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lugy3\Documents\WEBOLDAL\Pályázatok\"/>
    </mc:Choice>
  </mc:AlternateContent>
  <xr:revisionPtr revIDLastSave="0" documentId="8_{D81BDBC6-598D-453E-B41B-7FF43C488C3E}" xr6:coauthVersionLast="45" xr6:coauthVersionMax="45" xr10:uidLastSave="{00000000-0000-0000-0000-000000000000}"/>
  <bookViews>
    <workbookView xWindow="-120" yWindow="-120" windowWidth="29040" windowHeight="15840" tabRatio="772" xr2:uid="{2970375C-4BBA-4820-A528-56EE833B229A}"/>
  </bookViews>
  <sheets>
    <sheet name="1. rész Építési anyagok" sheetId="3" r:id="rId1"/>
    <sheet name="2. rész Kertészeti anyagok" sheetId="4" r:id="rId2"/>
    <sheet name="3. rész Ömlesztett anyagok" sheetId="5" r:id="rId3"/>
    <sheet name="4. rész Szárított faanyagok" sheetId="6" r:id="rId4"/>
    <sheet name="5. rész Villanyszerelési anyag" sheetId="7" r:id="rId5"/>
    <sheet name="6. rész Vizes anyagok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3" l="1"/>
  <c r="E5" i="3"/>
  <c r="E6" i="3"/>
  <c r="G6" i="3" s="1"/>
  <c r="E7" i="3"/>
  <c r="G7" i="3" s="1"/>
  <c r="E8" i="3"/>
  <c r="E9" i="3"/>
  <c r="E10" i="3"/>
  <c r="G10" i="3" s="1"/>
  <c r="E11" i="3"/>
  <c r="G11" i="3" s="1"/>
  <c r="E12" i="3"/>
  <c r="E13" i="3"/>
  <c r="E14" i="3"/>
  <c r="G14" i="3" s="1"/>
  <c r="E15" i="3"/>
  <c r="G15" i="3" s="1"/>
  <c r="E16" i="3"/>
  <c r="E17" i="3"/>
  <c r="E18" i="3"/>
  <c r="G18" i="3" s="1"/>
  <c r="E19" i="3"/>
  <c r="G19" i="3" s="1"/>
  <c r="E20" i="3"/>
  <c r="E21" i="3"/>
  <c r="F21" i="3" s="1"/>
  <c r="E22" i="3"/>
  <c r="G22" i="3" s="1"/>
  <c r="E23" i="3"/>
  <c r="G23" i="3" s="1"/>
  <c r="E24" i="3"/>
  <c r="E25" i="3"/>
  <c r="E26" i="3"/>
  <c r="G26" i="3" s="1"/>
  <c r="E27" i="3"/>
  <c r="G27" i="3" s="1"/>
  <c r="E28" i="3"/>
  <c r="E29" i="3"/>
  <c r="E30" i="3"/>
  <c r="G30" i="3" s="1"/>
  <c r="E31" i="3"/>
  <c r="G31" i="3" s="1"/>
  <c r="E32" i="3"/>
  <c r="E33" i="3"/>
  <c r="E34" i="3"/>
  <c r="G34" i="3" s="1"/>
  <c r="E35" i="3"/>
  <c r="G35" i="3" s="1"/>
  <c r="E36" i="3"/>
  <c r="E37" i="3"/>
  <c r="F37" i="3" s="1"/>
  <c r="E38" i="3"/>
  <c r="G38" i="3" s="1"/>
  <c r="E39" i="3"/>
  <c r="G39" i="3" s="1"/>
  <c r="E40" i="3"/>
  <c r="E41" i="3"/>
  <c r="E42" i="3"/>
  <c r="G42" i="3" s="1"/>
  <c r="E43" i="3"/>
  <c r="G43" i="3" s="1"/>
  <c r="E44" i="3"/>
  <c r="E45" i="3"/>
  <c r="E46" i="3"/>
  <c r="G46" i="3" s="1"/>
  <c r="E47" i="3"/>
  <c r="G47" i="3" s="1"/>
  <c r="E48" i="3"/>
  <c r="E49" i="3"/>
  <c r="E50" i="3"/>
  <c r="G50" i="3" s="1"/>
  <c r="E51" i="3"/>
  <c r="G51" i="3" s="1"/>
  <c r="E52" i="3"/>
  <c r="E53" i="3"/>
  <c r="F53" i="3" s="1"/>
  <c r="E54" i="3"/>
  <c r="G54" i="3" s="1"/>
  <c r="E55" i="3"/>
  <c r="G55" i="3" s="1"/>
  <c r="E56" i="3"/>
  <c r="E57" i="3"/>
  <c r="E58" i="3"/>
  <c r="G58" i="3" s="1"/>
  <c r="E59" i="3"/>
  <c r="G59" i="3" s="1"/>
  <c r="E60" i="3"/>
  <c r="E61" i="3"/>
  <c r="E62" i="3"/>
  <c r="G62" i="3" s="1"/>
  <c r="E63" i="3"/>
  <c r="G63" i="3" s="1"/>
  <c r="E64" i="3"/>
  <c r="E65" i="3"/>
  <c r="E66" i="3"/>
  <c r="G66" i="3" s="1"/>
  <c r="E67" i="3"/>
  <c r="G67" i="3" s="1"/>
  <c r="E68" i="3"/>
  <c r="E69" i="3"/>
  <c r="F69" i="3" s="1"/>
  <c r="E70" i="3"/>
  <c r="G70" i="3" s="1"/>
  <c r="E71" i="3"/>
  <c r="G71" i="3" s="1"/>
  <c r="E72" i="3"/>
  <c r="E73" i="3"/>
  <c r="E74" i="3"/>
  <c r="G74" i="3" s="1"/>
  <c r="E75" i="3"/>
  <c r="G75" i="3" s="1"/>
  <c r="E76" i="3"/>
  <c r="E77" i="3"/>
  <c r="E78" i="3"/>
  <c r="G78" i="3" s="1"/>
  <c r="E79" i="3"/>
  <c r="G79" i="3" s="1"/>
  <c r="E80" i="3"/>
  <c r="E81" i="3"/>
  <c r="E82" i="3"/>
  <c r="G82" i="3" s="1"/>
  <c r="E83" i="3"/>
  <c r="G83" i="3" s="1"/>
  <c r="E84" i="3"/>
  <c r="E85" i="3"/>
  <c r="F85" i="3" s="1"/>
  <c r="E86" i="3"/>
  <c r="G86" i="3" s="1"/>
  <c r="E87" i="3"/>
  <c r="G87" i="3" s="1"/>
  <c r="E88" i="3"/>
  <c r="E89" i="3"/>
  <c r="E90" i="3"/>
  <c r="G90" i="3" s="1"/>
  <c r="E91" i="3"/>
  <c r="G91" i="3" s="1"/>
  <c r="E92" i="3"/>
  <c r="E93" i="3"/>
  <c r="E94" i="3"/>
  <c r="G94" i="3" s="1"/>
  <c r="E95" i="3"/>
  <c r="G95" i="3" s="1"/>
  <c r="E96" i="3"/>
  <c r="E97" i="3"/>
  <c r="E98" i="3"/>
  <c r="G98" i="3" s="1"/>
  <c r="E99" i="3"/>
  <c r="G99" i="3" s="1"/>
  <c r="E100" i="3"/>
  <c r="E101" i="3"/>
  <c r="F101" i="3" s="1"/>
  <c r="E102" i="3"/>
  <c r="G102" i="3" s="1"/>
  <c r="E103" i="3"/>
  <c r="G103" i="3" s="1"/>
  <c r="E104" i="3"/>
  <c r="E105" i="3"/>
  <c r="E106" i="3"/>
  <c r="G106" i="3" s="1"/>
  <c r="E107" i="3"/>
  <c r="G107" i="3" s="1"/>
  <c r="E108" i="3"/>
  <c r="E109" i="3"/>
  <c r="E110" i="3"/>
  <c r="G110" i="3" s="1"/>
  <c r="E111" i="3"/>
  <c r="G111" i="3" s="1"/>
  <c r="E112" i="3"/>
  <c r="E113" i="3"/>
  <c r="E114" i="3"/>
  <c r="G114" i="3" s="1"/>
  <c r="E115" i="3"/>
  <c r="G115" i="3" s="1"/>
  <c r="E116" i="3"/>
  <c r="E117" i="3"/>
  <c r="F117" i="3" s="1"/>
  <c r="E118" i="3"/>
  <c r="G118" i="3" s="1"/>
  <c r="E119" i="3"/>
  <c r="G119" i="3" s="1"/>
  <c r="E120" i="3"/>
  <c r="E121" i="3"/>
  <c r="E122" i="3"/>
  <c r="G122" i="3" s="1"/>
  <c r="E123" i="3"/>
  <c r="G123" i="3" s="1"/>
  <c r="E124" i="3"/>
  <c r="E125" i="3"/>
  <c r="E126" i="3"/>
  <c r="G126" i="3" s="1"/>
  <c r="E127" i="3"/>
  <c r="G127" i="3" s="1"/>
  <c r="E128" i="3"/>
  <c r="E129" i="3"/>
  <c r="E130" i="3"/>
  <c r="G130" i="3" s="1"/>
  <c r="E131" i="3"/>
  <c r="G131" i="3" s="1"/>
  <c r="E132" i="3"/>
  <c r="E133" i="3"/>
  <c r="F133" i="3" s="1"/>
  <c r="E134" i="3"/>
  <c r="G134" i="3" s="1"/>
  <c r="E135" i="3"/>
  <c r="G135" i="3" s="1"/>
  <c r="E136" i="3"/>
  <c r="E137" i="3"/>
  <c r="E138" i="3"/>
  <c r="G138" i="3" s="1"/>
  <c r="E139" i="3"/>
  <c r="G139" i="3" s="1"/>
  <c r="E140" i="3"/>
  <c r="E141" i="3"/>
  <c r="E142" i="3"/>
  <c r="G142" i="3" s="1"/>
  <c r="E143" i="3"/>
  <c r="G143" i="3" s="1"/>
  <c r="E144" i="3"/>
  <c r="E145" i="3"/>
  <c r="F145" i="3" s="1"/>
  <c r="E146" i="3"/>
  <c r="G146" i="3" s="1"/>
  <c r="E147" i="3"/>
  <c r="G147" i="3" s="1"/>
  <c r="E148" i="3"/>
  <c r="E149" i="3"/>
  <c r="F149" i="3" s="1"/>
  <c r="E150" i="3"/>
  <c r="G150" i="3" s="1"/>
  <c r="E151" i="3"/>
  <c r="G151" i="3" s="1"/>
  <c r="E152" i="3"/>
  <c r="E153" i="3"/>
  <c r="E154" i="3"/>
  <c r="G154" i="3" s="1"/>
  <c r="E155" i="3"/>
  <c r="G155" i="3" s="1"/>
  <c r="E156" i="3"/>
  <c r="E157" i="3"/>
  <c r="E158" i="3"/>
  <c r="G158" i="3" s="1"/>
  <c r="E159" i="3"/>
  <c r="G159" i="3" s="1"/>
  <c r="E160" i="3"/>
  <c r="E161" i="3"/>
  <c r="F161" i="3" s="1"/>
  <c r="E162" i="3"/>
  <c r="G162" i="3" s="1"/>
  <c r="E163" i="3"/>
  <c r="G163" i="3" s="1"/>
  <c r="E164" i="3"/>
  <c r="E165" i="3"/>
  <c r="F165" i="3" s="1"/>
  <c r="E166" i="3"/>
  <c r="G166" i="3" s="1"/>
  <c r="E167" i="3"/>
  <c r="G167" i="3" s="1"/>
  <c r="E168" i="3"/>
  <c r="E169" i="3"/>
  <c r="E170" i="3"/>
  <c r="G170" i="3" s="1"/>
  <c r="E171" i="3"/>
  <c r="G171" i="3" s="1"/>
  <c r="E172" i="3"/>
  <c r="E173" i="3"/>
  <c r="E174" i="3"/>
  <c r="G174" i="3" s="1"/>
  <c r="E175" i="3"/>
  <c r="G175" i="3" s="1"/>
  <c r="E176" i="3"/>
  <c r="E177" i="3"/>
  <c r="F177" i="3" s="1"/>
  <c r="E178" i="3"/>
  <c r="G178" i="3" s="1"/>
  <c r="E179" i="3"/>
  <c r="G179" i="3" s="1"/>
  <c r="E180" i="3"/>
  <c r="E181" i="3"/>
  <c r="F181" i="3" s="1"/>
  <c r="E182" i="3"/>
  <c r="G182" i="3" s="1"/>
  <c r="E183" i="3"/>
  <c r="G183" i="3" s="1"/>
  <c r="E184" i="3"/>
  <c r="E185" i="3"/>
  <c r="E186" i="3"/>
  <c r="G186" i="3" s="1"/>
  <c r="E187" i="3"/>
  <c r="G187" i="3" s="1"/>
  <c r="E188" i="3"/>
  <c r="E189" i="3"/>
  <c r="E190" i="3"/>
  <c r="G190" i="3" s="1"/>
  <c r="E191" i="3"/>
  <c r="G191" i="3" s="1"/>
  <c r="E192" i="3"/>
  <c r="E193" i="3"/>
  <c r="F193" i="3" s="1"/>
  <c r="E194" i="3"/>
  <c r="G194" i="3" s="1"/>
  <c r="E195" i="3"/>
  <c r="G195" i="3" s="1"/>
  <c r="E196" i="3"/>
  <c r="E197" i="3"/>
  <c r="F197" i="3" s="1"/>
  <c r="E198" i="3"/>
  <c r="G198" i="3" s="1"/>
  <c r="E199" i="3"/>
  <c r="G199" i="3" s="1"/>
  <c r="E200" i="3"/>
  <c r="E201" i="3"/>
  <c r="E202" i="3"/>
  <c r="G202" i="3" s="1"/>
  <c r="E203" i="3"/>
  <c r="G203" i="3" s="1"/>
  <c r="E204" i="3"/>
  <c r="E205" i="3"/>
  <c r="E206" i="3"/>
  <c r="G206" i="3" s="1"/>
  <c r="E207" i="3"/>
  <c r="G207" i="3" s="1"/>
  <c r="E208" i="3"/>
  <c r="E209" i="3"/>
  <c r="F209" i="3" s="1"/>
  <c r="E210" i="3"/>
  <c r="G210" i="3" s="1"/>
  <c r="E211" i="3"/>
  <c r="G211" i="3" s="1"/>
  <c r="E212" i="3"/>
  <c r="E213" i="3"/>
  <c r="F213" i="3" s="1"/>
  <c r="E214" i="3"/>
  <c r="G214" i="3" s="1"/>
  <c r="E215" i="3"/>
  <c r="G215" i="3" s="1"/>
  <c r="E216" i="3"/>
  <c r="E217" i="3"/>
  <c r="E218" i="3"/>
  <c r="G218" i="3" s="1"/>
  <c r="E219" i="3"/>
  <c r="G219" i="3" s="1"/>
  <c r="E220" i="3"/>
  <c r="E221" i="3"/>
  <c r="E222" i="3"/>
  <c r="G222" i="3" s="1"/>
  <c r="E223" i="3"/>
  <c r="G223" i="3" s="1"/>
  <c r="E224" i="3"/>
  <c r="E225" i="3"/>
  <c r="F225" i="3" s="1"/>
  <c r="E226" i="3"/>
  <c r="G226" i="3" s="1"/>
  <c r="E227" i="3"/>
  <c r="G227" i="3" s="1"/>
  <c r="E228" i="3"/>
  <c r="E229" i="3"/>
  <c r="F229" i="3" s="1"/>
  <c r="E230" i="3"/>
  <c r="G230" i="3" s="1"/>
  <c r="E231" i="3"/>
  <c r="G231" i="3" s="1"/>
  <c r="E232" i="3"/>
  <c r="E233" i="3"/>
  <c r="E234" i="3"/>
  <c r="G234" i="3" s="1"/>
  <c r="E235" i="3"/>
  <c r="G235" i="3" s="1"/>
  <c r="E236" i="3"/>
  <c r="E237" i="3"/>
  <c r="E238" i="3"/>
  <c r="G238" i="3" s="1"/>
  <c r="E239" i="3"/>
  <c r="G239" i="3" s="1"/>
  <c r="E240" i="3"/>
  <c r="E241" i="3"/>
  <c r="F241" i="3" s="1"/>
  <c r="E242" i="3"/>
  <c r="G242" i="3" s="1"/>
  <c r="E243" i="3"/>
  <c r="E244" i="3"/>
  <c r="E245" i="3"/>
  <c r="F245" i="3" s="1"/>
  <c r="E246" i="3"/>
  <c r="E247" i="3"/>
  <c r="E248" i="3"/>
  <c r="E249" i="3"/>
  <c r="E250" i="3"/>
  <c r="E251" i="3"/>
  <c r="E252" i="3"/>
  <c r="E253" i="3"/>
  <c r="G253" i="3" s="1"/>
  <c r="E254" i="3"/>
  <c r="E255" i="3"/>
  <c r="E256" i="3"/>
  <c r="G256" i="3" s="1"/>
  <c r="E257" i="3"/>
  <c r="G257" i="3" s="1"/>
  <c r="E258" i="3"/>
  <c r="E259" i="3"/>
  <c r="E260" i="3"/>
  <c r="G260" i="3" s="1"/>
  <c r="E261" i="3"/>
  <c r="F261" i="3" s="1"/>
  <c r="E262" i="3"/>
  <c r="E263" i="3"/>
  <c r="E264" i="3"/>
  <c r="G264" i="3" s="1"/>
  <c r="E265" i="3"/>
  <c r="G265" i="3" s="1"/>
  <c r="E266" i="3"/>
  <c r="E267" i="3"/>
  <c r="E268" i="3"/>
  <c r="G268" i="3" s="1"/>
  <c r="E269" i="3"/>
  <c r="G269" i="3" s="1"/>
  <c r="E270" i="3"/>
  <c r="E271" i="3"/>
  <c r="E272" i="3"/>
  <c r="G272" i="3" s="1"/>
  <c r="E273" i="3"/>
  <c r="G273" i="3" s="1"/>
  <c r="E274" i="3"/>
  <c r="E275" i="3"/>
  <c r="E276" i="3"/>
  <c r="G276" i="3" s="1"/>
  <c r="E277" i="3"/>
  <c r="G277" i="3" s="1"/>
  <c r="E278" i="3"/>
  <c r="E279" i="3"/>
  <c r="E280" i="3"/>
  <c r="G280" i="3" s="1"/>
  <c r="E281" i="3"/>
  <c r="G281" i="3" s="1"/>
  <c r="E282" i="3"/>
  <c r="E283" i="3"/>
  <c r="E284" i="3"/>
  <c r="G284" i="3" s="1"/>
  <c r="E285" i="3"/>
  <c r="G285" i="3" s="1"/>
  <c r="E286" i="3"/>
  <c r="E287" i="3"/>
  <c r="E288" i="3"/>
  <c r="G288" i="3" s="1"/>
  <c r="E289" i="3"/>
  <c r="G289" i="3" s="1"/>
  <c r="E290" i="3"/>
  <c r="E291" i="3"/>
  <c r="E292" i="3"/>
  <c r="G292" i="3" s="1"/>
  <c r="E293" i="3"/>
  <c r="F293" i="3" s="1"/>
  <c r="E294" i="3"/>
  <c r="E295" i="3"/>
  <c r="E296" i="3"/>
  <c r="G296" i="3" s="1"/>
  <c r="E297" i="3"/>
  <c r="G297" i="3" s="1"/>
  <c r="E298" i="3"/>
  <c r="E299" i="3"/>
  <c r="E300" i="3"/>
  <c r="G300" i="3" s="1"/>
  <c r="E301" i="3"/>
  <c r="G301" i="3" s="1"/>
  <c r="E302" i="3"/>
  <c r="E303" i="3"/>
  <c r="E304" i="3"/>
  <c r="G304" i="3" s="1"/>
  <c r="E305" i="3"/>
  <c r="G305" i="3" s="1"/>
  <c r="E306" i="3"/>
  <c r="E307" i="3"/>
  <c r="E308" i="3"/>
  <c r="G308" i="3" s="1"/>
  <c r="E309" i="3"/>
  <c r="G309" i="3" s="1"/>
  <c r="E310" i="3"/>
  <c r="E311" i="3"/>
  <c r="E312" i="3"/>
  <c r="G312" i="3" s="1"/>
  <c r="E313" i="3"/>
  <c r="G313" i="3" s="1"/>
  <c r="E314" i="3"/>
  <c r="E315" i="3"/>
  <c r="E316" i="3"/>
  <c r="G316" i="3" s="1"/>
  <c r="E317" i="3"/>
  <c r="G317" i="3" s="1"/>
  <c r="E318" i="3"/>
  <c r="E319" i="3"/>
  <c r="E320" i="3"/>
  <c r="G320" i="3" s="1"/>
  <c r="E321" i="3"/>
  <c r="G321" i="3" s="1"/>
  <c r="E322" i="3"/>
  <c r="E323" i="3"/>
  <c r="E324" i="3"/>
  <c r="G324" i="3" s="1"/>
  <c r="E325" i="3"/>
  <c r="F325" i="3" s="1"/>
  <c r="E326" i="3"/>
  <c r="E327" i="3"/>
  <c r="E328" i="3"/>
  <c r="G328" i="3" s="1"/>
  <c r="E329" i="3"/>
  <c r="G329" i="3" s="1"/>
  <c r="E330" i="3"/>
  <c r="E331" i="3"/>
  <c r="E332" i="3"/>
  <c r="G332" i="3" s="1"/>
  <c r="E333" i="3"/>
  <c r="G333" i="3" s="1"/>
  <c r="E334" i="3"/>
  <c r="E335" i="3"/>
  <c r="E336" i="3"/>
  <c r="G336" i="3" s="1"/>
  <c r="E337" i="3"/>
  <c r="G337" i="3" s="1"/>
  <c r="E338" i="3"/>
  <c r="E339" i="3"/>
  <c r="E340" i="3"/>
  <c r="G340" i="3" s="1"/>
  <c r="E341" i="3"/>
  <c r="G341" i="3" s="1"/>
  <c r="E342" i="3"/>
  <c r="E343" i="3"/>
  <c r="E344" i="3"/>
  <c r="G344" i="3" s="1"/>
  <c r="E345" i="3"/>
  <c r="G345" i="3" s="1"/>
  <c r="E346" i="3"/>
  <c r="E347" i="3"/>
  <c r="E348" i="3"/>
  <c r="G348" i="3" s="1"/>
  <c r="E349" i="3"/>
  <c r="G349" i="3" s="1"/>
  <c r="E350" i="3"/>
  <c r="E3" i="3"/>
  <c r="G10" i="4"/>
  <c r="G18" i="4"/>
  <c r="G26" i="4"/>
  <c r="G34" i="4"/>
  <c r="G38" i="4"/>
  <c r="G50" i="4"/>
  <c r="G54" i="4"/>
  <c r="E4" i="4"/>
  <c r="G4" i="4" s="1"/>
  <c r="E5" i="4"/>
  <c r="G5" i="4" s="1"/>
  <c r="E6" i="4"/>
  <c r="G6" i="4" s="1"/>
  <c r="E7" i="4"/>
  <c r="G7" i="4" s="1"/>
  <c r="E8" i="4"/>
  <c r="G8" i="4" s="1"/>
  <c r="E9" i="4"/>
  <c r="G9" i="4" s="1"/>
  <c r="E10" i="4"/>
  <c r="F10" i="4" s="1"/>
  <c r="E11" i="4"/>
  <c r="F11" i="4" s="1"/>
  <c r="E12" i="4"/>
  <c r="G12" i="4" s="1"/>
  <c r="E13" i="4"/>
  <c r="G13" i="4" s="1"/>
  <c r="E14" i="4"/>
  <c r="G14" i="4" s="1"/>
  <c r="E15" i="4"/>
  <c r="G15" i="4" s="1"/>
  <c r="E16" i="4"/>
  <c r="G16" i="4" s="1"/>
  <c r="E17" i="4"/>
  <c r="G17" i="4" s="1"/>
  <c r="E18" i="4"/>
  <c r="F18" i="4" s="1"/>
  <c r="E19" i="4"/>
  <c r="F19" i="4" s="1"/>
  <c r="E20" i="4"/>
  <c r="G20" i="4" s="1"/>
  <c r="E21" i="4"/>
  <c r="G21" i="4" s="1"/>
  <c r="E22" i="4"/>
  <c r="G22" i="4" s="1"/>
  <c r="E23" i="4"/>
  <c r="G23" i="4" s="1"/>
  <c r="E24" i="4"/>
  <c r="G24" i="4" s="1"/>
  <c r="E25" i="4"/>
  <c r="G25" i="4" s="1"/>
  <c r="E26" i="4"/>
  <c r="F26" i="4" s="1"/>
  <c r="E27" i="4"/>
  <c r="F27" i="4" s="1"/>
  <c r="E28" i="4"/>
  <c r="G28" i="4" s="1"/>
  <c r="E29" i="4"/>
  <c r="G29" i="4" s="1"/>
  <c r="E30" i="4"/>
  <c r="G30" i="4" s="1"/>
  <c r="E31" i="4"/>
  <c r="G31" i="4" s="1"/>
  <c r="E32" i="4"/>
  <c r="G32" i="4" s="1"/>
  <c r="E33" i="4"/>
  <c r="G33" i="4" s="1"/>
  <c r="E34" i="4"/>
  <c r="F34" i="4" s="1"/>
  <c r="E35" i="4"/>
  <c r="G35" i="4" s="1"/>
  <c r="E36" i="4"/>
  <c r="G36" i="4" s="1"/>
  <c r="E37" i="4"/>
  <c r="G37" i="4" s="1"/>
  <c r="E38" i="4"/>
  <c r="F38" i="4" s="1"/>
  <c r="E39" i="4"/>
  <c r="F39" i="4" s="1"/>
  <c r="E40" i="4"/>
  <c r="G40" i="4" s="1"/>
  <c r="E41" i="4"/>
  <c r="G41" i="4" s="1"/>
  <c r="E42" i="4"/>
  <c r="F42" i="4" s="1"/>
  <c r="E43" i="4"/>
  <c r="F43" i="4" s="1"/>
  <c r="E44" i="4"/>
  <c r="G44" i="4" s="1"/>
  <c r="E45" i="4"/>
  <c r="G45" i="4" s="1"/>
  <c r="E46" i="4"/>
  <c r="G46" i="4" s="1"/>
  <c r="E47" i="4"/>
  <c r="G47" i="4" s="1"/>
  <c r="E48" i="4"/>
  <c r="G48" i="4" s="1"/>
  <c r="E49" i="4"/>
  <c r="G49" i="4" s="1"/>
  <c r="E50" i="4"/>
  <c r="F50" i="4" s="1"/>
  <c r="E51" i="4"/>
  <c r="G51" i="4" s="1"/>
  <c r="E52" i="4"/>
  <c r="G52" i="4" s="1"/>
  <c r="E53" i="4"/>
  <c r="G53" i="4" s="1"/>
  <c r="E54" i="4"/>
  <c r="F54" i="4" s="1"/>
  <c r="E55" i="4"/>
  <c r="F55" i="4" s="1"/>
  <c r="E56" i="4"/>
  <c r="G56" i="4" s="1"/>
  <c r="E57" i="4"/>
  <c r="G57" i="4" s="1"/>
  <c r="E58" i="4"/>
  <c r="F58" i="4" s="1"/>
  <c r="E59" i="4"/>
  <c r="F59" i="4" s="1"/>
  <c r="E60" i="4"/>
  <c r="G60" i="4" s="1"/>
  <c r="E61" i="4"/>
  <c r="G61" i="4" s="1"/>
  <c r="E62" i="4"/>
  <c r="G62" i="4" s="1"/>
  <c r="E63" i="4"/>
  <c r="G63" i="4" s="1"/>
  <c r="E64" i="4"/>
  <c r="G64" i="4" s="1"/>
  <c r="E65" i="4"/>
  <c r="G65" i="4" s="1"/>
  <c r="E66" i="4"/>
  <c r="G66" i="4" s="1"/>
  <c r="E67" i="4"/>
  <c r="G67" i="4" s="1"/>
  <c r="E68" i="4"/>
  <c r="G68" i="4" s="1"/>
  <c r="E69" i="4"/>
  <c r="G69" i="4" s="1"/>
  <c r="E70" i="4"/>
  <c r="G70" i="4" s="1"/>
  <c r="E71" i="4"/>
  <c r="G71" i="4" s="1"/>
  <c r="E72" i="4"/>
  <c r="G72" i="4" s="1"/>
  <c r="E73" i="4"/>
  <c r="G73" i="4" s="1"/>
  <c r="E74" i="4"/>
  <c r="G74" i="4" s="1"/>
  <c r="E3" i="4"/>
  <c r="G3" i="4" s="1"/>
  <c r="F4" i="5"/>
  <c r="F5" i="5"/>
  <c r="F6" i="5"/>
  <c r="F3" i="5"/>
  <c r="E4" i="5"/>
  <c r="G4" i="5" s="1"/>
  <c r="E5" i="5"/>
  <c r="G5" i="5" s="1"/>
  <c r="E6" i="5"/>
  <c r="G6" i="5" s="1"/>
  <c r="E3" i="5"/>
  <c r="G3" i="5" s="1"/>
  <c r="G4" i="6"/>
  <c r="G5" i="6"/>
  <c r="G8" i="6"/>
  <c r="G9" i="6"/>
  <c r="G12" i="6"/>
  <c r="G13" i="6"/>
  <c r="F4" i="6"/>
  <c r="F5" i="6"/>
  <c r="F8" i="6"/>
  <c r="F9" i="6"/>
  <c r="F12" i="6"/>
  <c r="F13" i="6"/>
  <c r="E4" i="6"/>
  <c r="E5" i="6"/>
  <c r="E6" i="6"/>
  <c r="G6" i="6" s="1"/>
  <c r="E7" i="6"/>
  <c r="F7" i="6" s="1"/>
  <c r="E8" i="6"/>
  <c r="E9" i="6"/>
  <c r="E10" i="6"/>
  <c r="G10" i="6" s="1"/>
  <c r="E11" i="6"/>
  <c r="F11" i="6" s="1"/>
  <c r="E12" i="6"/>
  <c r="E13" i="6"/>
  <c r="E3" i="6"/>
  <c r="G3" i="6" s="1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3" i="7"/>
  <c r="F4" i="7"/>
  <c r="F8" i="7"/>
  <c r="F12" i="7"/>
  <c r="F16" i="7"/>
  <c r="F20" i="7"/>
  <c r="F24" i="7"/>
  <c r="F28" i="7"/>
  <c r="F32" i="7"/>
  <c r="F36" i="7"/>
  <c r="F40" i="7"/>
  <c r="F44" i="7"/>
  <c r="F48" i="7"/>
  <c r="F52" i="7"/>
  <c r="F56" i="7"/>
  <c r="F60" i="7"/>
  <c r="F64" i="7"/>
  <c r="F68" i="7"/>
  <c r="F72" i="7"/>
  <c r="F76" i="7"/>
  <c r="F80" i="7"/>
  <c r="F84" i="7"/>
  <c r="F88" i="7"/>
  <c r="F92" i="7"/>
  <c r="F96" i="7"/>
  <c r="F100" i="7"/>
  <c r="F104" i="7"/>
  <c r="F108" i="7"/>
  <c r="F112" i="7"/>
  <c r="E4" i="7"/>
  <c r="E5" i="7"/>
  <c r="F5" i="7" s="1"/>
  <c r="E6" i="7"/>
  <c r="F6" i="7" s="1"/>
  <c r="E7" i="7"/>
  <c r="F7" i="7" s="1"/>
  <c r="E8" i="7"/>
  <c r="E9" i="7"/>
  <c r="F9" i="7" s="1"/>
  <c r="E10" i="7"/>
  <c r="F10" i="7" s="1"/>
  <c r="E11" i="7"/>
  <c r="F11" i="7" s="1"/>
  <c r="E12" i="7"/>
  <c r="E13" i="7"/>
  <c r="F13" i="7" s="1"/>
  <c r="E14" i="7"/>
  <c r="F14" i="7" s="1"/>
  <c r="E15" i="7"/>
  <c r="F15" i="7" s="1"/>
  <c r="E16" i="7"/>
  <c r="E17" i="7"/>
  <c r="F17" i="7" s="1"/>
  <c r="E18" i="7"/>
  <c r="F18" i="7" s="1"/>
  <c r="E19" i="7"/>
  <c r="F19" i="7" s="1"/>
  <c r="E20" i="7"/>
  <c r="E21" i="7"/>
  <c r="F21" i="7" s="1"/>
  <c r="E22" i="7"/>
  <c r="F22" i="7" s="1"/>
  <c r="E23" i="7"/>
  <c r="F23" i="7" s="1"/>
  <c r="E24" i="7"/>
  <c r="E25" i="7"/>
  <c r="F25" i="7" s="1"/>
  <c r="E26" i="7"/>
  <c r="F26" i="7" s="1"/>
  <c r="E27" i="7"/>
  <c r="F27" i="7" s="1"/>
  <c r="E28" i="7"/>
  <c r="E29" i="7"/>
  <c r="F29" i="7" s="1"/>
  <c r="E30" i="7"/>
  <c r="F30" i="7" s="1"/>
  <c r="E31" i="7"/>
  <c r="F31" i="7" s="1"/>
  <c r="E32" i="7"/>
  <c r="E33" i="7"/>
  <c r="F33" i="7" s="1"/>
  <c r="E34" i="7"/>
  <c r="F34" i="7" s="1"/>
  <c r="E35" i="7"/>
  <c r="F35" i="7" s="1"/>
  <c r="E36" i="7"/>
  <c r="E37" i="7"/>
  <c r="F37" i="7" s="1"/>
  <c r="E38" i="7"/>
  <c r="F38" i="7" s="1"/>
  <c r="E39" i="7"/>
  <c r="F39" i="7" s="1"/>
  <c r="E40" i="7"/>
  <c r="E41" i="7"/>
  <c r="F41" i="7" s="1"/>
  <c r="E42" i="7"/>
  <c r="F42" i="7" s="1"/>
  <c r="E43" i="7"/>
  <c r="F43" i="7" s="1"/>
  <c r="E44" i="7"/>
  <c r="E45" i="7"/>
  <c r="F45" i="7" s="1"/>
  <c r="E46" i="7"/>
  <c r="F46" i="7" s="1"/>
  <c r="E47" i="7"/>
  <c r="F47" i="7" s="1"/>
  <c r="E48" i="7"/>
  <c r="E49" i="7"/>
  <c r="F49" i="7" s="1"/>
  <c r="E50" i="7"/>
  <c r="F50" i="7" s="1"/>
  <c r="E51" i="7"/>
  <c r="F51" i="7" s="1"/>
  <c r="E52" i="7"/>
  <c r="E53" i="7"/>
  <c r="F53" i="7" s="1"/>
  <c r="E54" i="7"/>
  <c r="F54" i="7" s="1"/>
  <c r="E55" i="7"/>
  <c r="F55" i="7" s="1"/>
  <c r="E56" i="7"/>
  <c r="E57" i="7"/>
  <c r="F57" i="7" s="1"/>
  <c r="E58" i="7"/>
  <c r="F58" i="7" s="1"/>
  <c r="E59" i="7"/>
  <c r="F59" i="7" s="1"/>
  <c r="E60" i="7"/>
  <c r="E61" i="7"/>
  <c r="F61" i="7" s="1"/>
  <c r="E62" i="7"/>
  <c r="F62" i="7" s="1"/>
  <c r="E63" i="7"/>
  <c r="F63" i="7" s="1"/>
  <c r="E64" i="7"/>
  <c r="E65" i="7"/>
  <c r="F65" i="7" s="1"/>
  <c r="E66" i="7"/>
  <c r="F66" i="7" s="1"/>
  <c r="E67" i="7"/>
  <c r="F67" i="7" s="1"/>
  <c r="E68" i="7"/>
  <c r="E69" i="7"/>
  <c r="F69" i="7" s="1"/>
  <c r="E70" i="7"/>
  <c r="F70" i="7" s="1"/>
  <c r="E71" i="7"/>
  <c r="F71" i="7" s="1"/>
  <c r="E72" i="7"/>
  <c r="E73" i="7"/>
  <c r="F73" i="7" s="1"/>
  <c r="E74" i="7"/>
  <c r="F74" i="7" s="1"/>
  <c r="E75" i="7"/>
  <c r="F75" i="7" s="1"/>
  <c r="E76" i="7"/>
  <c r="E77" i="7"/>
  <c r="F77" i="7" s="1"/>
  <c r="E78" i="7"/>
  <c r="F78" i="7" s="1"/>
  <c r="E79" i="7"/>
  <c r="F79" i="7" s="1"/>
  <c r="E80" i="7"/>
  <c r="E81" i="7"/>
  <c r="F81" i="7" s="1"/>
  <c r="E82" i="7"/>
  <c r="F82" i="7" s="1"/>
  <c r="E83" i="7"/>
  <c r="F83" i="7" s="1"/>
  <c r="E84" i="7"/>
  <c r="E85" i="7"/>
  <c r="F85" i="7" s="1"/>
  <c r="E86" i="7"/>
  <c r="F86" i="7" s="1"/>
  <c r="E87" i="7"/>
  <c r="F87" i="7" s="1"/>
  <c r="E88" i="7"/>
  <c r="E89" i="7"/>
  <c r="F89" i="7" s="1"/>
  <c r="E90" i="7"/>
  <c r="F90" i="7" s="1"/>
  <c r="E91" i="7"/>
  <c r="F91" i="7" s="1"/>
  <c r="E92" i="7"/>
  <c r="E93" i="7"/>
  <c r="F93" i="7" s="1"/>
  <c r="E94" i="7"/>
  <c r="F94" i="7" s="1"/>
  <c r="E95" i="7"/>
  <c r="F95" i="7" s="1"/>
  <c r="E96" i="7"/>
  <c r="E97" i="7"/>
  <c r="F97" i="7" s="1"/>
  <c r="E98" i="7"/>
  <c r="F98" i="7" s="1"/>
  <c r="E99" i="7"/>
  <c r="F99" i="7" s="1"/>
  <c r="E100" i="7"/>
  <c r="E101" i="7"/>
  <c r="F101" i="7" s="1"/>
  <c r="E102" i="7"/>
  <c r="F102" i="7" s="1"/>
  <c r="E103" i="7"/>
  <c r="F103" i="7" s="1"/>
  <c r="E104" i="7"/>
  <c r="E105" i="7"/>
  <c r="F105" i="7" s="1"/>
  <c r="E106" i="7"/>
  <c r="F106" i="7" s="1"/>
  <c r="E107" i="7"/>
  <c r="F107" i="7" s="1"/>
  <c r="E108" i="7"/>
  <c r="E109" i="7"/>
  <c r="F109" i="7" s="1"/>
  <c r="E110" i="7"/>
  <c r="F110" i="7" s="1"/>
  <c r="E111" i="7"/>
  <c r="F111" i="7" s="1"/>
  <c r="E112" i="7"/>
  <c r="E113" i="7"/>
  <c r="F113" i="7" s="1"/>
  <c r="E3" i="7"/>
  <c r="F3" i="7" s="1"/>
  <c r="E4" i="2"/>
  <c r="G4" i="2" s="1"/>
  <c r="E5" i="2"/>
  <c r="G5" i="2" s="1"/>
  <c r="E6" i="2"/>
  <c r="G6" i="2" s="1"/>
  <c r="E7" i="2"/>
  <c r="G7" i="2" s="1"/>
  <c r="E8" i="2"/>
  <c r="G8" i="2" s="1"/>
  <c r="E9" i="2"/>
  <c r="G9" i="2" s="1"/>
  <c r="E10" i="2"/>
  <c r="G10" i="2" s="1"/>
  <c r="E11" i="2"/>
  <c r="G11" i="2" s="1"/>
  <c r="E12" i="2"/>
  <c r="G12" i="2" s="1"/>
  <c r="E13" i="2"/>
  <c r="G13" i="2" s="1"/>
  <c r="E14" i="2"/>
  <c r="G14" i="2" s="1"/>
  <c r="E15" i="2"/>
  <c r="G15" i="2" s="1"/>
  <c r="E16" i="2"/>
  <c r="G16" i="2" s="1"/>
  <c r="E17" i="2"/>
  <c r="G17" i="2" s="1"/>
  <c r="E18" i="2"/>
  <c r="G18" i="2" s="1"/>
  <c r="E19" i="2"/>
  <c r="G19" i="2" s="1"/>
  <c r="E20" i="2"/>
  <c r="G20" i="2" s="1"/>
  <c r="E21" i="2"/>
  <c r="G21" i="2" s="1"/>
  <c r="E22" i="2"/>
  <c r="G22" i="2" s="1"/>
  <c r="E23" i="2"/>
  <c r="G23" i="2" s="1"/>
  <c r="E24" i="2"/>
  <c r="G24" i="2" s="1"/>
  <c r="E25" i="2"/>
  <c r="G25" i="2" s="1"/>
  <c r="E26" i="2"/>
  <c r="G26" i="2" s="1"/>
  <c r="E27" i="2"/>
  <c r="G27" i="2" s="1"/>
  <c r="E28" i="2"/>
  <c r="G28" i="2" s="1"/>
  <c r="E29" i="2"/>
  <c r="G29" i="2" s="1"/>
  <c r="E30" i="2"/>
  <c r="G30" i="2" s="1"/>
  <c r="E31" i="2"/>
  <c r="G31" i="2" s="1"/>
  <c r="E32" i="2"/>
  <c r="G32" i="2" s="1"/>
  <c r="E33" i="2"/>
  <c r="G33" i="2" s="1"/>
  <c r="E34" i="2"/>
  <c r="G34" i="2" s="1"/>
  <c r="E35" i="2"/>
  <c r="G35" i="2" s="1"/>
  <c r="E36" i="2"/>
  <c r="G36" i="2" s="1"/>
  <c r="E37" i="2"/>
  <c r="G37" i="2" s="1"/>
  <c r="E38" i="2"/>
  <c r="G38" i="2" s="1"/>
  <c r="E39" i="2"/>
  <c r="G39" i="2" s="1"/>
  <c r="E40" i="2"/>
  <c r="G40" i="2" s="1"/>
  <c r="E41" i="2"/>
  <c r="G41" i="2" s="1"/>
  <c r="E42" i="2"/>
  <c r="G42" i="2" s="1"/>
  <c r="E43" i="2"/>
  <c r="G43" i="2" s="1"/>
  <c r="E44" i="2"/>
  <c r="G44" i="2" s="1"/>
  <c r="E45" i="2"/>
  <c r="G45" i="2" s="1"/>
  <c r="E46" i="2"/>
  <c r="G46" i="2" s="1"/>
  <c r="E47" i="2"/>
  <c r="G47" i="2" s="1"/>
  <c r="E48" i="2"/>
  <c r="G48" i="2" s="1"/>
  <c r="E49" i="2"/>
  <c r="G49" i="2" s="1"/>
  <c r="E50" i="2"/>
  <c r="G50" i="2" s="1"/>
  <c r="E51" i="2"/>
  <c r="G51" i="2" s="1"/>
  <c r="E52" i="2"/>
  <c r="G52" i="2" s="1"/>
  <c r="E53" i="2"/>
  <c r="G53" i="2" s="1"/>
  <c r="E54" i="2"/>
  <c r="G54" i="2" s="1"/>
  <c r="E55" i="2"/>
  <c r="G55" i="2" s="1"/>
  <c r="E56" i="2"/>
  <c r="G56" i="2" s="1"/>
  <c r="E57" i="2"/>
  <c r="G57" i="2" s="1"/>
  <c r="E58" i="2"/>
  <c r="G58" i="2" s="1"/>
  <c r="E59" i="2"/>
  <c r="G59" i="2" s="1"/>
  <c r="E60" i="2"/>
  <c r="G60" i="2" s="1"/>
  <c r="E61" i="2"/>
  <c r="G61" i="2" s="1"/>
  <c r="E62" i="2"/>
  <c r="G62" i="2" s="1"/>
  <c r="E63" i="2"/>
  <c r="G63" i="2" s="1"/>
  <c r="E64" i="2"/>
  <c r="G64" i="2" s="1"/>
  <c r="E65" i="2"/>
  <c r="G65" i="2" s="1"/>
  <c r="E66" i="2"/>
  <c r="G66" i="2" s="1"/>
  <c r="E67" i="2"/>
  <c r="G67" i="2" s="1"/>
  <c r="E68" i="2"/>
  <c r="G68" i="2" s="1"/>
  <c r="E69" i="2"/>
  <c r="G69" i="2" s="1"/>
  <c r="E70" i="2"/>
  <c r="G70" i="2" s="1"/>
  <c r="E71" i="2"/>
  <c r="F71" i="2" s="1"/>
  <c r="E72" i="2"/>
  <c r="G72" i="2" s="1"/>
  <c r="E73" i="2"/>
  <c r="G73" i="2" s="1"/>
  <c r="E74" i="2"/>
  <c r="G74" i="2" s="1"/>
  <c r="E75" i="2"/>
  <c r="F75" i="2" s="1"/>
  <c r="E76" i="2"/>
  <c r="G76" i="2" s="1"/>
  <c r="E77" i="2"/>
  <c r="G77" i="2" s="1"/>
  <c r="E78" i="2"/>
  <c r="G78" i="2" s="1"/>
  <c r="E79" i="2"/>
  <c r="F79" i="2" s="1"/>
  <c r="E80" i="2"/>
  <c r="G80" i="2" s="1"/>
  <c r="E81" i="2"/>
  <c r="G81" i="2" s="1"/>
  <c r="E82" i="2"/>
  <c r="G82" i="2" s="1"/>
  <c r="E83" i="2"/>
  <c r="F83" i="2" s="1"/>
  <c r="E84" i="2"/>
  <c r="G84" i="2" s="1"/>
  <c r="E85" i="2"/>
  <c r="G85" i="2" s="1"/>
  <c r="E86" i="2"/>
  <c r="G86" i="2" s="1"/>
  <c r="E87" i="2"/>
  <c r="F87" i="2" s="1"/>
  <c r="E88" i="2"/>
  <c r="G88" i="2" s="1"/>
  <c r="E89" i="2"/>
  <c r="G89" i="2" s="1"/>
  <c r="E90" i="2"/>
  <c r="G90" i="2" s="1"/>
  <c r="E91" i="2"/>
  <c r="F91" i="2" s="1"/>
  <c r="E92" i="2"/>
  <c r="G92" i="2" s="1"/>
  <c r="E93" i="2"/>
  <c r="G93" i="2" s="1"/>
  <c r="E94" i="2"/>
  <c r="G94" i="2" s="1"/>
  <c r="E95" i="2"/>
  <c r="F95" i="2" s="1"/>
  <c r="E96" i="2"/>
  <c r="G96" i="2" s="1"/>
  <c r="E97" i="2"/>
  <c r="G97" i="2" s="1"/>
  <c r="E98" i="2"/>
  <c r="G98" i="2" s="1"/>
  <c r="E99" i="2"/>
  <c r="F99" i="2" s="1"/>
  <c r="E100" i="2"/>
  <c r="G100" i="2" s="1"/>
  <c r="E101" i="2"/>
  <c r="G101" i="2" s="1"/>
  <c r="E102" i="2"/>
  <c r="G102" i="2" s="1"/>
  <c r="E103" i="2"/>
  <c r="F103" i="2" s="1"/>
  <c r="E104" i="2"/>
  <c r="G104" i="2" s="1"/>
  <c r="E105" i="2"/>
  <c r="G105" i="2" s="1"/>
  <c r="E106" i="2"/>
  <c r="G106" i="2" s="1"/>
  <c r="E107" i="2"/>
  <c r="F107" i="2" s="1"/>
  <c r="E108" i="2"/>
  <c r="G108" i="2" s="1"/>
  <c r="E109" i="2"/>
  <c r="G109" i="2" s="1"/>
  <c r="E110" i="2"/>
  <c r="G110" i="2" s="1"/>
  <c r="E111" i="2"/>
  <c r="F111" i="2" s="1"/>
  <c r="E112" i="2"/>
  <c r="G112" i="2" s="1"/>
  <c r="E113" i="2"/>
  <c r="G113" i="2" s="1"/>
  <c r="E114" i="2"/>
  <c r="G114" i="2" s="1"/>
  <c r="E115" i="2"/>
  <c r="F115" i="2" s="1"/>
  <c r="E116" i="2"/>
  <c r="G116" i="2" s="1"/>
  <c r="E117" i="2"/>
  <c r="G117" i="2" s="1"/>
  <c r="E118" i="2"/>
  <c r="G118" i="2" s="1"/>
  <c r="E119" i="2"/>
  <c r="F119" i="2" s="1"/>
  <c r="E120" i="2"/>
  <c r="G120" i="2" s="1"/>
  <c r="E121" i="2"/>
  <c r="G121" i="2" s="1"/>
  <c r="E122" i="2"/>
  <c r="G122" i="2" s="1"/>
  <c r="E123" i="2"/>
  <c r="F123" i="2" s="1"/>
  <c r="E124" i="2"/>
  <c r="G124" i="2" s="1"/>
  <c r="E125" i="2"/>
  <c r="G125" i="2" s="1"/>
  <c r="E126" i="2"/>
  <c r="G126" i="2" s="1"/>
  <c r="E127" i="2"/>
  <c r="F127" i="2" s="1"/>
  <c r="E128" i="2"/>
  <c r="G128" i="2" s="1"/>
  <c r="E129" i="2"/>
  <c r="G129" i="2" s="1"/>
  <c r="E130" i="2"/>
  <c r="G130" i="2" s="1"/>
  <c r="E131" i="2"/>
  <c r="F131" i="2" s="1"/>
  <c r="E132" i="2"/>
  <c r="G132" i="2" s="1"/>
  <c r="E133" i="2"/>
  <c r="G133" i="2" s="1"/>
  <c r="E134" i="2"/>
  <c r="G134" i="2" s="1"/>
  <c r="E135" i="2"/>
  <c r="F135" i="2" s="1"/>
  <c r="E136" i="2"/>
  <c r="G136" i="2" s="1"/>
  <c r="E137" i="2"/>
  <c r="G137" i="2" s="1"/>
  <c r="E138" i="2"/>
  <c r="G138" i="2" s="1"/>
  <c r="E139" i="2"/>
  <c r="F139" i="2" s="1"/>
  <c r="E140" i="2"/>
  <c r="G140" i="2" s="1"/>
  <c r="E141" i="2"/>
  <c r="G141" i="2" s="1"/>
  <c r="E142" i="2"/>
  <c r="G142" i="2" s="1"/>
  <c r="E143" i="2"/>
  <c r="F143" i="2" s="1"/>
  <c r="E144" i="2"/>
  <c r="G144" i="2" s="1"/>
  <c r="E145" i="2"/>
  <c r="G145" i="2" s="1"/>
  <c r="E146" i="2"/>
  <c r="G146" i="2" s="1"/>
  <c r="E147" i="2"/>
  <c r="F147" i="2" s="1"/>
  <c r="E148" i="2"/>
  <c r="G148" i="2" s="1"/>
  <c r="E149" i="2"/>
  <c r="G149" i="2" s="1"/>
  <c r="E150" i="2"/>
  <c r="G150" i="2" s="1"/>
  <c r="E151" i="2"/>
  <c r="F151" i="2" s="1"/>
  <c r="E152" i="2"/>
  <c r="G152" i="2" s="1"/>
  <c r="E153" i="2"/>
  <c r="G153" i="2" s="1"/>
  <c r="E154" i="2"/>
  <c r="G154" i="2" s="1"/>
  <c r="E155" i="2"/>
  <c r="F155" i="2" s="1"/>
  <c r="E156" i="2"/>
  <c r="G156" i="2" s="1"/>
  <c r="E157" i="2"/>
  <c r="G157" i="2" s="1"/>
  <c r="E158" i="2"/>
  <c r="G158" i="2" s="1"/>
  <c r="E159" i="2"/>
  <c r="F159" i="2" s="1"/>
  <c r="E160" i="2"/>
  <c r="G160" i="2" s="1"/>
  <c r="E161" i="2"/>
  <c r="G161" i="2" s="1"/>
  <c r="E162" i="2"/>
  <c r="G162" i="2" s="1"/>
  <c r="E163" i="2"/>
  <c r="F163" i="2" s="1"/>
  <c r="E164" i="2"/>
  <c r="G164" i="2" s="1"/>
  <c r="E165" i="2"/>
  <c r="G165" i="2" s="1"/>
  <c r="E166" i="2"/>
  <c r="G166" i="2" s="1"/>
  <c r="E167" i="2"/>
  <c r="F167" i="2" s="1"/>
  <c r="E168" i="2"/>
  <c r="G168" i="2" s="1"/>
  <c r="E169" i="2"/>
  <c r="G169" i="2" s="1"/>
  <c r="E170" i="2"/>
  <c r="G170" i="2" s="1"/>
  <c r="E171" i="2"/>
  <c r="F171" i="2" s="1"/>
  <c r="E172" i="2"/>
  <c r="G172" i="2" s="1"/>
  <c r="E173" i="2"/>
  <c r="G173" i="2" s="1"/>
  <c r="E174" i="2"/>
  <c r="G174" i="2" s="1"/>
  <c r="E175" i="2"/>
  <c r="F175" i="2" s="1"/>
  <c r="E176" i="2"/>
  <c r="G176" i="2" s="1"/>
  <c r="E177" i="2"/>
  <c r="G177" i="2" s="1"/>
  <c r="E178" i="2"/>
  <c r="G178" i="2" s="1"/>
  <c r="E179" i="2"/>
  <c r="F179" i="2" s="1"/>
  <c r="E180" i="2"/>
  <c r="G180" i="2" s="1"/>
  <c r="E181" i="2"/>
  <c r="G181" i="2" s="1"/>
  <c r="E182" i="2"/>
  <c r="G182" i="2" s="1"/>
  <c r="E183" i="2"/>
  <c r="F183" i="2" s="1"/>
  <c r="E184" i="2"/>
  <c r="G184" i="2" s="1"/>
  <c r="E185" i="2"/>
  <c r="G185" i="2" s="1"/>
  <c r="E186" i="2"/>
  <c r="G186" i="2" s="1"/>
  <c r="E187" i="2"/>
  <c r="F187" i="2" s="1"/>
  <c r="E188" i="2"/>
  <c r="G188" i="2" s="1"/>
  <c r="E189" i="2"/>
  <c r="F189" i="2" s="1"/>
  <c r="E190" i="2"/>
  <c r="G190" i="2" s="1"/>
  <c r="E191" i="2"/>
  <c r="F191" i="2" s="1"/>
  <c r="E192" i="2"/>
  <c r="G192" i="2" s="1"/>
  <c r="E193" i="2"/>
  <c r="G193" i="2" s="1"/>
  <c r="E194" i="2"/>
  <c r="G194" i="2" s="1"/>
  <c r="E195" i="2"/>
  <c r="G195" i="2" s="1"/>
  <c r="E196" i="2"/>
  <c r="G196" i="2" s="1"/>
  <c r="E197" i="2"/>
  <c r="G197" i="2" s="1"/>
  <c r="E198" i="2"/>
  <c r="G198" i="2" s="1"/>
  <c r="E199" i="2"/>
  <c r="F199" i="2" s="1"/>
  <c r="E200" i="2"/>
  <c r="G200" i="2" s="1"/>
  <c r="E201" i="2"/>
  <c r="G201" i="2" s="1"/>
  <c r="E202" i="2"/>
  <c r="G202" i="2" s="1"/>
  <c r="E203" i="2"/>
  <c r="F203" i="2" s="1"/>
  <c r="E204" i="2"/>
  <c r="G204" i="2" s="1"/>
  <c r="E205" i="2"/>
  <c r="F205" i="2" s="1"/>
  <c r="E206" i="2"/>
  <c r="G206" i="2" s="1"/>
  <c r="E207" i="2"/>
  <c r="F207" i="2" s="1"/>
  <c r="E208" i="2"/>
  <c r="G208" i="2" s="1"/>
  <c r="E209" i="2"/>
  <c r="G209" i="2" s="1"/>
  <c r="E210" i="2"/>
  <c r="G210" i="2" s="1"/>
  <c r="E211" i="2"/>
  <c r="G211" i="2" s="1"/>
  <c r="E212" i="2"/>
  <c r="G212" i="2" s="1"/>
  <c r="E213" i="2"/>
  <c r="G213" i="2" s="1"/>
  <c r="E214" i="2"/>
  <c r="G214" i="2" s="1"/>
  <c r="E215" i="2"/>
  <c r="F215" i="2" s="1"/>
  <c r="E216" i="2"/>
  <c r="G216" i="2" s="1"/>
  <c r="E217" i="2"/>
  <c r="G217" i="2" s="1"/>
  <c r="E218" i="2"/>
  <c r="G218" i="2" s="1"/>
  <c r="E219" i="2"/>
  <c r="F219" i="2" s="1"/>
  <c r="E220" i="2"/>
  <c r="G220" i="2" s="1"/>
  <c r="E221" i="2"/>
  <c r="F221" i="2" s="1"/>
  <c r="E222" i="2"/>
  <c r="G222" i="2" s="1"/>
  <c r="E223" i="2"/>
  <c r="F223" i="2" s="1"/>
  <c r="E224" i="2"/>
  <c r="G224" i="2" s="1"/>
  <c r="E225" i="2"/>
  <c r="G225" i="2" s="1"/>
  <c r="E226" i="2"/>
  <c r="G226" i="2" s="1"/>
  <c r="E227" i="2"/>
  <c r="G227" i="2" s="1"/>
  <c r="E228" i="2"/>
  <c r="G228" i="2" s="1"/>
  <c r="E229" i="2"/>
  <c r="G229" i="2" s="1"/>
  <c r="E230" i="2"/>
  <c r="G230" i="2" s="1"/>
  <c r="E231" i="2"/>
  <c r="F231" i="2" s="1"/>
  <c r="E232" i="2"/>
  <c r="G232" i="2" s="1"/>
  <c r="E233" i="2"/>
  <c r="G233" i="2" s="1"/>
  <c r="E234" i="2"/>
  <c r="G234" i="2" s="1"/>
  <c r="E235" i="2"/>
  <c r="F235" i="2" s="1"/>
  <c r="E236" i="2"/>
  <c r="G236" i="2" s="1"/>
  <c r="E237" i="2"/>
  <c r="F237" i="2" s="1"/>
  <c r="E238" i="2"/>
  <c r="G238" i="2" s="1"/>
  <c r="E239" i="2"/>
  <c r="F239" i="2" s="1"/>
  <c r="E240" i="2"/>
  <c r="G240" i="2" s="1"/>
  <c r="E241" i="2"/>
  <c r="G241" i="2" s="1"/>
  <c r="E242" i="2"/>
  <c r="G242" i="2" s="1"/>
  <c r="E243" i="2"/>
  <c r="G243" i="2" s="1"/>
  <c r="E244" i="2"/>
  <c r="G244" i="2" s="1"/>
  <c r="E3" i="2"/>
  <c r="F3" i="2" s="1"/>
  <c r="F242" i="2" l="1"/>
  <c r="F238" i="2"/>
  <c r="F234" i="2"/>
  <c r="F230" i="2"/>
  <c r="F226" i="2"/>
  <c r="F222" i="2"/>
  <c r="F218" i="2"/>
  <c r="F214" i="2"/>
  <c r="F210" i="2"/>
  <c r="F206" i="2"/>
  <c r="F202" i="2"/>
  <c r="F198" i="2"/>
  <c r="F194" i="2"/>
  <c r="F190" i="2"/>
  <c r="F186" i="2"/>
  <c r="F182" i="2"/>
  <c r="F178" i="2"/>
  <c r="F174" i="2"/>
  <c r="F170" i="2"/>
  <c r="F166" i="2"/>
  <c r="F162" i="2"/>
  <c r="F158" i="2"/>
  <c r="F154" i="2"/>
  <c r="F150" i="2"/>
  <c r="F146" i="2"/>
  <c r="F142" i="2"/>
  <c r="F138" i="2"/>
  <c r="F134" i="2"/>
  <c r="F130" i="2"/>
  <c r="F126" i="2"/>
  <c r="F122" i="2"/>
  <c r="F118" i="2"/>
  <c r="F114" i="2"/>
  <c r="F110" i="2"/>
  <c r="F106" i="2"/>
  <c r="F102" i="2"/>
  <c r="F98" i="2"/>
  <c r="F94" i="2"/>
  <c r="F90" i="2"/>
  <c r="F86" i="2"/>
  <c r="F82" i="2"/>
  <c r="F78" i="2"/>
  <c r="F74" i="2"/>
  <c r="F70" i="2"/>
  <c r="F66" i="2"/>
  <c r="F62" i="2"/>
  <c r="F58" i="2"/>
  <c r="F54" i="2"/>
  <c r="F50" i="2"/>
  <c r="F46" i="2"/>
  <c r="F42" i="2"/>
  <c r="F38" i="2"/>
  <c r="F34" i="2"/>
  <c r="F30" i="2"/>
  <c r="F26" i="2"/>
  <c r="F22" i="2"/>
  <c r="F18" i="2"/>
  <c r="F14" i="2"/>
  <c r="F10" i="2"/>
  <c r="F6" i="2"/>
  <c r="G237" i="2"/>
  <c r="G231" i="2"/>
  <c r="G221" i="2"/>
  <c r="G215" i="2"/>
  <c r="G205" i="2"/>
  <c r="G199" i="2"/>
  <c r="G189" i="2"/>
  <c r="G183" i="2"/>
  <c r="G175" i="2"/>
  <c r="G167" i="2"/>
  <c r="G159" i="2"/>
  <c r="G151" i="2"/>
  <c r="G143" i="2"/>
  <c r="G135" i="2"/>
  <c r="G127" i="2"/>
  <c r="G119" i="2"/>
  <c r="G111" i="2"/>
  <c r="G103" i="2"/>
  <c r="G95" i="2"/>
  <c r="G87" i="2"/>
  <c r="G79" i="2"/>
  <c r="G71" i="2"/>
  <c r="F241" i="2"/>
  <c r="F233" i="2"/>
  <c r="F229" i="2"/>
  <c r="F225" i="2"/>
  <c r="F217" i="2"/>
  <c r="F213" i="2"/>
  <c r="F209" i="2"/>
  <c r="F201" i="2"/>
  <c r="F197" i="2"/>
  <c r="F193" i="2"/>
  <c r="F185" i="2"/>
  <c r="F181" i="2"/>
  <c r="F177" i="2"/>
  <c r="F173" i="2"/>
  <c r="F169" i="2"/>
  <c r="F165" i="2"/>
  <c r="F161" i="2"/>
  <c r="F157" i="2"/>
  <c r="F153" i="2"/>
  <c r="F149" i="2"/>
  <c r="F145" i="2"/>
  <c r="F141" i="2"/>
  <c r="F137" i="2"/>
  <c r="F133" i="2"/>
  <c r="F129" i="2"/>
  <c r="F125" i="2"/>
  <c r="F121" i="2"/>
  <c r="F117" i="2"/>
  <c r="F113" i="2"/>
  <c r="F109" i="2"/>
  <c r="F105" i="2"/>
  <c r="F101" i="2"/>
  <c r="F97" i="2"/>
  <c r="F93" i="2"/>
  <c r="F89" i="2"/>
  <c r="F85" i="2"/>
  <c r="F81" i="2"/>
  <c r="F77" i="2"/>
  <c r="F73" i="2"/>
  <c r="F69" i="2"/>
  <c r="F65" i="2"/>
  <c r="F61" i="2"/>
  <c r="F57" i="2"/>
  <c r="F53" i="2"/>
  <c r="F49" i="2"/>
  <c r="F45" i="2"/>
  <c r="F41" i="2"/>
  <c r="F37" i="2"/>
  <c r="F33" i="2"/>
  <c r="F29" i="2"/>
  <c r="F25" i="2"/>
  <c r="F21" i="2"/>
  <c r="F17" i="2"/>
  <c r="F13" i="2"/>
  <c r="F9" i="2"/>
  <c r="F5" i="2"/>
  <c r="G235" i="2"/>
  <c r="G219" i="2"/>
  <c r="G203" i="2"/>
  <c r="G187" i="2"/>
  <c r="F244" i="2"/>
  <c r="F240" i="2"/>
  <c r="F236" i="2"/>
  <c r="F232" i="2"/>
  <c r="F228" i="2"/>
  <c r="F224" i="2"/>
  <c r="F220" i="2"/>
  <c r="F216" i="2"/>
  <c r="F212" i="2"/>
  <c r="F208" i="2"/>
  <c r="F204" i="2"/>
  <c r="F200" i="2"/>
  <c r="F196" i="2"/>
  <c r="F192" i="2"/>
  <c r="F188" i="2"/>
  <c r="F184" i="2"/>
  <c r="F180" i="2"/>
  <c r="F176" i="2"/>
  <c r="F172" i="2"/>
  <c r="F168" i="2"/>
  <c r="F164" i="2"/>
  <c r="F160" i="2"/>
  <c r="F156" i="2"/>
  <c r="F152" i="2"/>
  <c r="F148" i="2"/>
  <c r="F144" i="2"/>
  <c r="F140" i="2"/>
  <c r="F136" i="2"/>
  <c r="F132" i="2"/>
  <c r="F128" i="2"/>
  <c r="F124" i="2"/>
  <c r="F120" i="2"/>
  <c r="F116" i="2"/>
  <c r="F112" i="2"/>
  <c r="F108" i="2"/>
  <c r="F104" i="2"/>
  <c r="F100" i="2"/>
  <c r="F96" i="2"/>
  <c r="F92" i="2"/>
  <c r="F88" i="2"/>
  <c r="F84" i="2"/>
  <c r="F80" i="2"/>
  <c r="F76" i="2"/>
  <c r="F72" i="2"/>
  <c r="F68" i="2"/>
  <c r="F64" i="2"/>
  <c r="F60" i="2"/>
  <c r="F56" i="2"/>
  <c r="F52" i="2"/>
  <c r="F48" i="2"/>
  <c r="F44" i="2"/>
  <c r="F40" i="2"/>
  <c r="F36" i="2"/>
  <c r="F32" i="2"/>
  <c r="F28" i="2"/>
  <c r="F24" i="2"/>
  <c r="F20" i="2"/>
  <c r="F16" i="2"/>
  <c r="F12" i="2"/>
  <c r="F8" i="2"/>
  <c r="F4" i="2"/>
  <c r="G239" i="2"/>
  <c r="G223" i="2"/>
  <c r="G207" i="2"/>
  <c r="G191" i="2"/>
  <c r="G179" i="2"/>
  <c r="G171" i="2"/>
  <c r="G163" i="2"/>
  <c r="G155" i="2"/>
  <c r="G147" i="2"/>
  <c r="G139" i="2"/>
  <c r="G131" i="2"/>
  <c r="G123" i="2"/>
  <c r="G115" i="2"/>
  <c r="G107" i="2"/>
  <c r="G99" i="2"/>
  <c r="G91" i="2"/>
  <c r="G83" i="2"/>
  <c r="G75" i="2"/>
  <c r="F243" i="2"/>
  <c r="F227" i="2"/>
  <c r="F211" i="2"/>
  <c r="F195" i="2"/>
  <c r="F67" i="2"/>
  <c r="F63" i="2"/>
  <c r="F59" i="2"/>
  <c r="F55" i="2"/>
  <c r="F51" i="2"/>
  <c r="F47" i="2"/>
  <c r="F43" i="2"/>
  <c r="F39" i="2"/>
  <c r="F35" i="2"/>
  <c r="F31" i="2"/>
  <c r="F27" i="2"/>
  <c r="F23" i="2"/>
  <c r="F19" i="2"/>
  <c r="F15" i="2"/>
  <c r="F11" i="2"/>
  <c r="F7" i="2"/>
  <c r="F3" i="6"/>
  <c r="F10" i="6"/>
  <c r="F6" i="6"/>
  <c r="F73" i="4"/>
  <c r="F69" i="4"/>
  <c r="F65" i="4"/>
  <c r="F61" i="4"/>
  <c r="F57" i="4"/>
  <c r="F53" i="4"/>
  <c r="F49" i="4"/>
  <c r="F45" i="4"/>
  <c r="F41" i="4"/>
  <c r="F37" i="4"/>
  <c r="F33" i="4"/>
  <c r="F29" i="4"/>
  <c r="F25" i="4"/>
  <c r="F21" i="4"/>
  <c r="F17" i="4"/>
  <c r="F13" i="4"/>
  <c r="F9" i="4"/>
  <c r="F5" i="4"/>
  <c r="G55" i="4"/>
  <c r="G39" i="4"/>
  <c r="G27" i="4"/>
  <c r="G19" i="4"/>
  <c r="G11" i="4"/>
  <c r="F3" i="3"/>
  <c r="G3" i="3"/>
  <c r="F347" i="3"/>
  <c r="G347" i="3"/>
  <c r="G343" i="3"/>
  <c r="F343" i="3"/>
  <c r="G339" i="3"/>
  <c r="F339" i="3"/>
  <c r="G335" i="3"/>
  <c r="F335" i="3"/>
  <c r="G331" i="3"/>
  <c r="F331" i="3"/>
  <c r="G327" i="3"/>
  <c r="F327" i="3"/>
  <c r="G323" i="3"/>
  <c r="F323" i="3"/>
  <c r="G319" i="3"/>
  <c r="F319" i="3"/>
  <c r="G315" i="3"/>
  <c r="F315" i="3"/>
  <c r="G311" i="3"/>
  <c r="F311" i="3"/>
  <c r="G307" i="3"/>
  <c r="F307" i="3"/>
  <c r="G303" i="3"/>
  <c r="F303" i="3"/>
  <c r="G299" i="3"/>
  <c r="F299" i="3"/>
  <c r="G295" i="3"/>
  <c r="F295" i="3"/>
  <c r="G291" i="3"/>
  <c r="F291" i="3"/>
  <c r="G287" i="3"/>
  <c r="F287" i="3"/>
  <c r="G283" i="3"/>
  <c r="F283" i="3"/>
  <c r="G279" i="3"/>
  <c r="F279" i="3"/>
  <c r="G275" i="3"/>
  <c r="F275" i="3"/>
  <c r="G271" i="3"/>
  <c r="F271" i="3"/>
  <c r="G267" i="3"/>
  <c r="F267" i="3"/>
  <c r="G263" i="3"/>
  <c r="F263" i="3"/>
  <c r="G259" i="3"/>
  <c r="F259" i="3"/>
  <c r="G255" i="3"/>
  <c r="F255" i="3"/>
  <c r="G251" i="3"/>
  <c r="F251" i="3"/>
  <c r="G247" i="3"/>
  <c r="F247" i="3"/>
  <c r="G243" i="3"/>
  <c r="F243" i="3"/>
  <c r="F72" i="4"/>
  <c r="F68" i="4"/>
  <c r="F64" i="4"/>
  <c r="F60" i="4"/>
  <c r="F56" i="4"/>
  <c r="F52" i="4"/>
  <c r="F48" i="4"/>
  <c r="F44" i="4"/>
  <c r="F40" i="4"/>
  <c r="F36" i="4"/>
  <c r="F32" i="4"/>
  <c r="F28" i="4"/>
  <c r="F24" i="4"/>
  <c r="F20" i="4"/>
  <c r="F16" i="4"/>
  <c r="F12" i="4"/>
  <c r="F8" i="4"/>
  <c r="F4" i="4"/>
  <c r="G59" i="4"/>
  <c r="G43" i="4"/>
  <c r="G350" i="3"/>
  <c r="F350" i="3"/>
  <c r="G346" i="3"/>
  <c r="F346" i="3"/>
  <c r="G342" i="3"/>
  <c r="F342" i="3"/>
  <c r="G338" i="3"/>
  <c r="F338" i="3"/>
  <c r="G334" i="3"/>
  <c r="F334" i="3"/>
  <c r="G330" i="3"/>
  <c r="F330" i="3"/>
  <c r="G326" i="3"/>
  <c r="F326" i="3"/>
  <c r="G322" i="3"/>
  <c r="F322" i="3"/>
  <c r="G318" i="3"/>
  <c r="F318" i="3"/>
  <c r="G314" i="3"/>
  <c r="F314" i="3"/>
  <c r="G310" i="3"/>
  <c r="F310" i="3"/>
  <c r="G306" i="3"/>
  <c r="F306" i="3"/>
  <c r="G302" i="3"/>
  <c r="F302" i="3"/>
  <c r="G298" i="3"/>
  <c r="F298" i="3"/>
  <c r="G294" i="3"/>
  <c r="F294" i="3"/>
  <c r="G290" i="3"/>
  <c r="F290" i="3"/>
  <c r="G286" i="3"/>
  <c r="F286" i="3"/>
  <c r="G282" i="3"/>
  <c r="F282" i="3"/>
  <c r="G278" i="3"/>
  <c r="F278" i="3"/>
  <c r="G274" i="3"/>
  <c r="F274" i="3"/>
  <c r="G270" i="3"/>
  <c r="F270" i="3"/>
  <c r="G266" i="3"/>
  <c r="F266" i="3"/>
  <c r="G262" i="3"/>
  <c r="F262" i="3"/>
  <c r="G258" i="3"/>
  <c r="F258" i="3"/>
  <c r="G254" i="3"/>
  <c r="F254" i="3"/>
  <c r="G250" i="3"/>
  <c r="F250" i="3"/>
  <c r="G246" i="3"/>
  <c r="F246" i="3"/>
  <c r="G11" i="6"/>
  <c r="G7" i="6"/>
  <c r="F3" i="4"/>
  <c r="F71" i="4"/>
  <c r="F67" i="4"/>
  <c r="F63" i="4"/>
  <c r="F51" i="4"/>
  <c r="F47" i="4"/>
  <c r="F35" i="4"/>
  <c r="F31" i="4"/>
  <c r="F23" i="4"/>
  <c r="F15" i="4"/>
  <c r="F7" i="4"/>
  <c r="G58" i="4"/>
  <c r="G42" i="4"/>
  <c r="F74" i="4"/>
  <c r="F70" i="4"/>
  <c r="F66" i="4"/>
  <c r="F62" i="4"/>
  <c r="F46" i="4"/>
  <c r="F30" i="4"/>
  <c r="F22" i="4"/>
  <c r="F14" i="4"/>
  <c r="F6" i="4"/>
  <c r="F239" i="3"/>
  <c r="F231" i="3"/>
  <c r="F223" i="3"/>
  <c r="F215" i="3"/>
  <c r="F207" i="3"/>
  <c r="F199" i="3"/>
  <c r="F191" i="3"/>
  <c r="F183" i="3"/>
  <c r="F175" i="3"/>
  <c r="F167" i="3"/>
  <c r="F159" i="3"/>
  <c r="F151" i="3"/>
  <c r="F143" i="3"/>
  <c r="F135" i="3"/>
  <c r="F127" i="3"/>
  <c r="F119" i="3"/>
  <c r="F111" i="3"/>
  <c r="F103" i="3"/>
  <c r="F95" i="3"/>
  <c r="F87" i="3"/>
  <c r="F79" i="3"/>
  <c r="F71" i="3"/>
  <c r="F63" i="3"/>
  <c r="F55" i="3"/>
  <c r="F47" i="3"/>
  <c r="F39" i="3"/>
  <c r="F31" i="3"/>
  <c r="F23" i="3"/>
  <c r="F15" i="3"/>
  <c r="F7" i="3"/>
  <c r="G325" i="3"/>
  <c r="G293" i="3"/>
  <c r="G261" i="3"/>
  <c r="G229" i="3"/>
  <c r="G197" i="3"/>
  <c r="G165" i="3"/>
  <c r="G133" i="3"/>
  <c r="G69" i="3"/>
  <c r="G249" i="3"/>
  <c r="F249" i="3"/>
  <c r="G237" i="3"/>
  <c r="F237" i="3"/>
  <c r="G233" i="3"/>
  <c r="F233" i="3"/>
  <c r="G221" i="3"/>
  <c r="F221" i="3"/>
  <c r="G217" i="3"/>
  <c r="F217" i="3"/>
  <c r="G205" i="3"/>
  <c r="F205" i="3"/>
  <c r="G201" i="3"/>
  <c r="F201" i="3"/>
  <c r="G189" i="3"/>
  <c r="F189" i="3"/>
  <c r="G185" i="3"/>
  <c r="F185" i="3"/>
  <c r="G173" i="3"/>
  <c r="F173" i="3"/>
  <c r="G169" i="3"/>
  <c r="F169" i="3"/>
  <c r="G157" i="3"/>
  <c r="F157" i="3"/>
  <c r="G153" i="3"/>
  <c r="F153" i="3"/>
  <c r="G141" i="3"/>
  <c r="F141" i="3"/>
  <c r="G137" i="3"/>
  <c r="F137" i="3"/>
  <c r="F129" i="3"/>
  <c r="G129" i="3"/>
  <c r="G125" i="3"/>
  <c r="F125" i="3"/>
  <c r="G121" i="3"/>
  <c r="F121" i="3"/>
  <c r="F113" i="3"/>
  <c r="G113" i="3"/>
  <c r="G109" i="3"/>
  <c r="F109" i="3"/>
  <c r="G105" i="3"/>
  <c r="F105" i="3"/>
  <c r="F97" i="3"/>
  <c r="G97" i="3"/>
  <c r="G93" i="3"/>
  <c r="F93" i="3"/>
  <c r="G89" i="3"/>
  <c r="F89" i="3"/>
  <c r="F81" i="3"/>
  <c r="G81" i="3"/>
  <c r="G77" i="3"/>
  <c r="F77" i="3"/>
  <c r="G73" i="3"/>
  <c r="F73" i="3"/>
  <c r="F65" i="3"/>
  <c r="G65" i="3"/>
  <c r="G61" i="3"/>
  <c r="F61" i="3"/>
  <c r="G57" i="3"/>
  <c r="F57" i="3"/>
  <c r="F49" i="3"/>
  <c r="G49" i="3"/>
  <c r="G45" i="3"/>
  <c r="F45" i="3"/>
  <c r="G41" i="3"/>
  <c r="F41" i="3"/>
  <c r="F33" i="3"/>
  <c r="G33" i="3"/>
  <c r="G29" i="3"/>
  <c r="F29" i="3"/>
  <c r="G25" i="3"/>
  <c r="F25" i="3"/>
  <c r="F17" i="3"/>
  <c r="G17" i="3"/>
  <c r="G13" i="3"/>
  <c r="F13" i="3"/>
  <c r="G9" i="3"/>
  <c r="F9" i="3"/>
  <c r="G5" i="3"/>
  <c r="F5" i="3"/>
  <c r="F349" i="3"/>
  <c r="F345" i="3"/>
  <c r="F341" i="3"/>
  <c r="F337" i="3"/>
  <c r="F333" i="3"/>
  <c r="F329" i="3"/>
  <c r="F321" i="3"/>
  <c r="F317" i="3"/>
  <c r="F313" i="3"/>
  <c r="F309" i="3"/>
  <c r="F305" i="3"/>
  <c r="F301" i="3"/>
  <c r="F297" i="3"/>
  <c r="F289" i="3"/>
  <c r="F285" i="3"/>
  <c r="F281" i="3"/>
  <c r="F277" i="3"/>
  <c r="F273" i="3"/>
  <c r="F269" i="3"/>
  <c r="F265" i="3"/>
  <c r="F257" i="3"/>
  <c r="F253" i="3"/>
  <c r="F238" i="3"/>
  <c r="F230" i="3"/>
  <c r="F222" i="3"/>
  <c r="F214" i="3"/>
  <c r="F206" i="3"/>
  <c r="F198" i="3"/>
  <c r="F190" i="3"/>
  <c r="F182" i="3"/>
  <c r="F174" i="3"/>
  <c r="F166" i="3"/>
  <c r="F158" i="3"/>
  <c r="F150" i="3"/>
  <c r="F142" i="3"/>
  <c r="F134" i="3"/>
  <c r="F126" i="3"/>
  <c r="F118" i="3"/>
  <c r="F110" i="3"/>
  <c r="F102" i="3"/>
  <c r="F94" i="3"/>
  <c r="F86" i="3"/>
  <c r="F78" i="3"/>
  <c r="F70" i="3"/>
  <c r="F62" i="3"/>
  <c r="F54" i="3"/>
  <c r="F46" i="3"/>
  <c r="F38" i="3"/>
  <c r="F30" i="3"/>
  <c r="F22" i="3"/>
  <c r="F14" i="3"/>
  <c r="F6" i="3"/>
  <c r="G225" i="3"/>
  <c r="G193" i="3"/>
  <c r="G161" i="3"/>
  <c r="G117" i="3"/>
  <c r="G53" i="3"/>
  <c r="G252" i="3"/>
  <c r="F252" i="3"/>
  <c r="G248" i="3"/>
  <c r="F248" i="3"/>
  <c r="G244" i="3"/>
  <c r="F244" i="3"/>
  <c r="G240" i="3"/>
  <c r="F240" i="3"/>
  <c r="G236" i="3"/>
  <c r="F236" i="3"/>
  <c r="G232" i="3"/>
  <c r="F232" i="3"/>
  <c r="G228" i="3"/>
  <c r="F228" i="3"/>
  <c r="G224" i="3"/>
  <c r="F224" i="3"/>
  <c r="G220" i="3"/>
  <c r="F220" i="3"/>
  <c r="G216" i="3"/>
  <c r="F216" i="3"/>
  <c r="G212" i="3"/>
  <c r="F212" i="3"/>
  <c r="G208" i="3"/>
  <c r="F208" i="3"/>
  <c r="G204" i="3"/>
  <c r="F204" i="3"/>
  <c r="G200" i="3"/>
  <c r="F200" i="3"/>
  <c r="G196" i="3"/>
  <c r="F196" i="3"/>
  <c r="G192" i="3"/>
  <c r="F192" i="3"/>
  <c r="G188" i="3"/>
  <c r="F188" i="3"/>
  <c r="G184" i="3"/>
  <c r="F184" i="3"/>
  <c r="G180" i="3"/>
  <c r="F180" i="3"/>
  <c r="G176" i="3"/>
  <c r="F176" i="3"/>
  <c r="G172" i="3"/>
  <c r="F172" i="3"/>
  <c r="G168" i="3"/>
  <c r="F168" i="3"/>
  <c r="G164" i="3"/>
  <c r="F164" i="3"/>
  <c r="G160" i="3"/>
  <c r="F160" i="3"/>
  <c r="G156" i="3"/>
  <c r="F156" i="3"/>
  <c r="G152" i="3"/>
  <c r="F152" i="3"/>
  <c r="G148" i="3"/>
  <c r="F148" i="3"/>
  <c r="G144" i="3"/>
  <c r="F144" i="3"/>
  <c r="G140" i="3"/>
  <c r="F140" i="3"/>
  <c r="G136" i="3"/>
  <c r="F136" i="3"/>
  <c r="G132" i="3"/>
  <c r="F132" i="3"/>
  <c r="G128" i="3"/>
  <c r="F128" i="3"/>
  <c r="G124" i="3"/>
  <c r="F124" i="3"/>
  <c r="G120" i="3"/>
  <c r="F120" i="3"/>
  <c r="G116" i="3"/>
  <c r="F116" i="3"/>
  <c r="G112" i="3"/>
  <c r="F112" i="3"/>
  <c r="G108" i="3"/>
  <c r="F108" i="3"/>
  <c r="G104" i="3"/>
  <c r="F104" i="3"/>
  <c r="G100" i="3"/>
  <c r="F100" i="3"/>
  <c r="G96" i="3"/>
  <c r="F96" i="3"/>
  <c r="G92" i="3"/>
  <c r="F92" i="3"/>
  <c r="G88" i="3"/>
  <c r="F88" i="3"/>
  <c r="G84" i="3"/>
  <c r="F84" i="3"/>
  <c r="G80" i="3"/>
  <c r="F80" i="3"/>
  <c r="G76" i="3"/>
  <c r="F76" i="3"/>
  <c r="G72" i="3"/>
  <c r="F72" i="3"/>
  <c r="G68" i="3"/>
  <c r="F68" i="3"/>
  <c r="G64" i="3"/>
  <c r="F64" i="3"/>
  <c r="G60" i="3"/>
  <c r="F60" i="3"/>
  <c r="G56" i="3"/>
  <c r="F56" i="3"/>
  <c r="G52" i="3"/>
  <c r="F52" i="3"/>
  <c r="G48" i="3"/>
  <c r="F48" i="3"/>
  <c r="G44" i="3"/>
  <c r="F44" i="3"/>
  <c r="G40" i="3"/>
  <c r="F40" i="3"/>
  <c r="G36" i="3"/>
  <c r="F36" i="3"/>
  <c r="G32" i="3"/>
  <c r="F32" i="3"/>
  <c r="G28" i="3"/>
  <c r="F28" i="3"/>
  <c r="G24" i="3"/>
  <c r="F24" i="3"/>
  <c r="G20" i="3"/>
  <c r="F20" i="3"/>
  <c r="G16" i="3"/>
  <c r="F16" i="3"/>
  <c r="G12" i="3"/>
  <c r="F12" i="3"/>
  <c r="G8" i="3"/>
  <c r="F8" i="3"/>
  <c r="G4" i="3"/>
  <c r="F4" i="3"/>
  <c r="F348" i="3"/>
  <c r="F344" i="3"/>
  <c r="F340" i="3"/>
  <c r="F336" i="3"/>
  <c r="F332" i="3"/>
  <c r="F328" i="3"/>
  <c r="F324" i="3"/>
  <c r="F320" i="3"/>
  <c r="F316" i="3"/>
  <c r="F312" i="3"/>
  <c r="F308" i="3"/>
  <c r="F304" i="3"/>
  <c r="F300" i="3"/>
  <c r="F296" i="3"/>
  <c r="F292" i="3"/>
  <c r="F288" i="3"/>
  <c r="F284" i="3"/>
  <c r="F280" i="3"/>
  <c r="F276" i="3"/>
  <c r="F272" i="3"/>
  <c r="F268" i="3"/>
  <c r="F264" i="3"/>
  <c r="F260" i="3"/>
  <c r="F256" i="3"/>
  <c r="F235" i="3"/>
  <c r="F227" i="3"/>
  <c r="F219" i="3"/>
  <c r="F211" i="3"/>
  <c r="F203" i="3"/>
  <c r="F195" i="3"/>
  <c r="F187" i="3"/>
  <c r="F179" i="3"/>
  <c r="F171" i="3"/>
  <c r="F163" i="3"/>
  <c r="F155" i="3"/>
  <c r="F147" i="3"/>
  <c r="F139" i="3"/>
  <c r="F131" i="3"/>
  <c r="F123" i="3"/>
  <c r="F115" i="3"/>
  <c r="F107" i="3"/>
  <c r="F99" i="3"/>
  <c r="F91" i="3"/>
  <c r="F83" i="3"/>
  <c r="F75" i="3"/>
  <c r="F67" i="3"/>
  <c r="F59" i="3"/>
  <c r="F51" i="3"/>
  <c r="F43" i="3"/>
  <c r="F35" i="3"/>
  <c r="F27" i="3"/>
  <c r="F19" i="3"/>
  <c r="F11" i="3"/>
  <c r="G245" i="3"/>
  <c r="G213" i="3"/>
  <c r="G181" i="3"/>
  <c r="G149" i="3"/>
  <c r="G101" i="3"/>
  <c r="G37" i="3"/>
  <c r="F242" i="3"/>
  <c r="F234" i="3"/>
  <c r="F226" i="3"/>
  <c r="F218" i="3"/>
  <c r="F210" i="3"/>
  <c r="F202" i="3"/>
  <c r="F194" i="3"/>
  <c r="F186" i="3"/>
  <c r="F178" i="3"/>
  <c r="F170" i="3"/>
  <c r="F162" i="3"/>
  <c r="F154" i="3"/>
  <c r="F146" i="3"/>
  <c r="F138" i="3"/>
  <c r="F130" i="3"/>
  <c r="F122" i="3"/>
  <c r="F114" i="3"/>
  <c r="F106" i="3"/>
  <c r="F98" i="3"/>
  <c r="F90" i="3"/>
  <c r="F82" i="3"/>
  <c r="F74" i="3"/>
  <c r="F66" i="3"/>
  <c r="F58" i="3"/>
  <c r="F50" i="3"/>
  <c r="F42" i="3"/>
  <c r="F34" i="3"/>
  <c r="F26" i="3"/>
  <c r="F18" i="3"/>
  <c r="F10" i="3"/>
  <c r="G241" i="3"/>
  <c r="G209" i="3"/>
  <c r="G177" i="3"/>
  <c r="G145" i="3"/>
  <c r="G85" i="3"/>
  <c r="G21" i="3"/>
  <c r="E245" i="2"/>
  <c r="F245" i="2" s="1"/>
  <c r="G3" i="2"/>
  <c r="E114" i="7"/>
  <c r="G114" i="7" s="1"/>
  <c r="E14" i="6"/>
  <c r="G14" i="6" s="1"/>
  <c r="E7" i="5"/>
  <c r="G7" i="5" s="1"/>
  <c r="E75" i="4"/>
  <c r="G75" i="4" s="1"/>
  <c r="E351" i="3"/>
  <c r="G351" i="3" s="1"/>
  <c r="G245" i="2" l="1"/>
  <c r="F114" i="7"/>
  <c r="F14" i="6"/>
  <c r="F7" i="5"/>
  <c r="F75" i="4"/>
  <c r="F351" i="3"/>
</calcChain>
</file>

<file path=xl/sharedStrings.xml><?xml version="1.0" encoding="utf-8"?>
<sst xmlns="http://schemas.openxmlformats.org/spreadsheetml/2006/main" count="2448" uniqueCount="834">
  <si>
    <t>Cikk neve</t>
  </si>
  <si>
    <t>Darabszám</t>
  </si>
  <si>
    <t>Mennyiségi egység</t>
  </si>
  <si>
    <t>Egységár nettó</t>
  </si>
  <si>
    <t xml:space="preserve">Összesen nettó </t>
  </si>
  <si>
    <t>Összesen ÁFA</t>
  </si>
  <si>
    <t>Összesen bruttó</t>
  </si>
  <si>
    <t>Megjegyzés</t>
  </si>
  <si>
    <t>db</t>
  </si>
  <si>
    <t>Vizes</t>
  </si>
  <si>
    <t>1/2``  FIX KB GÁZCSAP</t>
  </si>
  <si>
    <t>1/2``  HORG.KUPAK (horgonyzott kupak)</t>
  </si>
  <si>
    <t>1/2``  KÖZCS.SR.VG (sárgaréz közcsavar)</t>
  </si>
  <si>
    <t>1/2``  T SR. (egál T)</t>
  </si>
  <si>
    <t>1/2`` 30-60 AC GÁZFLEX (flexibilis cső)</t>
  </si>
  <si>
    <t>1/2`` 40 VÍZFLEX (flexibilis cső)</t>
  </si>
  <si>
    <t>1/2`` 75-150 AC GÁZFLEX (flexibilis cső)</t>
  </si>
  <si>
    <t>1/2`` KÖZCS.SR. (sárgaréz közcsavar)</t>
  </si>
  <si>
    <t>1/2`` SAROKSZELEP</t>
  </si>
  <si>
    <t>1/2`` TÖMÍTÉS</t>
  </si>
  <si>
    <t>1/2`` VÍZNYOMÁSCSÖKK.</t>
  </si>
  <si>
    <t>1/2``-30 VÍZFLEX (flexibilis cső)</t>
  </si>
  <si>
    <t>1/2``GOLYÓS KERTICSAP TÖMLőVÉGES IMP.</t>
  </si>
  <si>
    <t>10*10 GERENDA 4FM 0,04M3/SZÁL</t>
  </si>
  <si>
    <t>fm</t>
  </si>
  <si>
    <t>Építés</t>
  </si>
  <si>
    <t>110/110/45 PVC Y</t>
  </si>
  <si>
    <t>110/45 PVC  IV</t>
  </si>
  <si>
    <t>110/50 PVC SZûKÍTõ</t>
  </si>
  <si>
    <t>110/50/45 PVC Y</t>
  </si>
  <si>
    <t>110/90 PVC KÖNYÖK</t>
  </si>
  <si>
    <t>12*12 GERENDA 4FM 0,0576M3/SZÁL</t>
  </si>
  <si>
    <t>12*12 GERENDA 5FM 0,072M3/SZÁL</t>
  </si>
  <si>
    <t>12*18*2  1/2``TÖMÍTÉS RÉZH. klingerit azbesztmentes AM.IVG K.</t>
  </si>
  <si>
    <t>125/110/45 KG Y (kemény (kg))</t>
  </si>
  <si>
    <t>125/125/90 KG T (kemény (kg))</t>
  </si>
  <si>
    <t>132 ALU DUGÓ</t>
  </si>
  <si>
    <t>132 alubilincs  (légtechnika (elszívókhoz))</t>
  </si>
  <si>
    <t>132/90 könyök (légtechnika (elszívókhoz))</t>
  </si>
  <si>
    <t>15*15 GERENDA 6FM 0,135M3/SZÁL</t>
  </si>
  <si>
    <t>18*24*2 MM 3/4 RÉZH.VIZ-GÁZ -Klingerit/16*24*2/ (tömítés)</t>
  </si>
  <si>
    <t>3,5*50 FAFORG.CSAVAR</t>
  </si>
  <si>
    <t>3/4 GCSAP.H.VIZ-GÁZ 30*24*2-KL (víz-gáz golyóscsap)</t>
  </si>
  <si>
    <t>3/4`` WC félfordítós betét (wc öblítő betét)</t>
  </si>
  <si>
    <t>3/4``GOLYÓS KERTICSAP TÖMLőVÉGES IMP.</t>
  </si>
  <si>
    <t>32/32/45 Y PVC</t>
  </si>
  <si>
    <t>32/45 PVC IV</t>
  </si>
  <si>
    <t>4*20 FAFORG.CSAVAR</t>
  </si>
  <si>
    <t>4*45 FAFORG.CSAVAR</t>
  </si>
  <si>
    <t>4*60 FAFORG.CSAVAR</t>
  </si>
  <si>
    <t>4*70 FAFORG.CSAVAR</t>
  </si>
  <si>
    <t>4.2X16  OPEL ÖNF. GIPSZKARTONCSAVAR 1000DB/DOB</t>
  </si>
  <si>
    <t>40*40*2 zártszelvény</t>
  </si>
  <si>
    <t>40*5 laposacél</t>
  </si>
  <si>
    <t>m</t>
  </si>
  <si>
    <t>40/32/45 PVC Y</t>
  </si>
  <si>
    <t>40/45 PVC ÍV</t>
  </si>
  <si>
    <t>5*10 PADLÓ 4FM 0,02M3/SZÁL</t>
  </si>
  <si>
    <t>5*100 FAFORG.CSAVAR</t>
  </si>
  <si>
    <t>5*12 PADLÓ 4FM 0,024M3/SZÁL</t>
  </si>
  <si>
    <t>5*15 PADLÓ 4FM 0,03M3/SZÁL</t>
  </si>
  <si>
    <t>5*20 PADLÓ 4FM 0,04M3/SZÁL</t>
  </si>
  <si>
    <t>5*5*1500*3000 hegesztett háló</t>
  </si>
  <si>
    <t>5*80 FAFORG.CSAVAR</t>
  </si>
  <si>
    <t>50*5 laposacél</t>
  </si>
  <si>
    <t>50/32 PVC SZûKÍTõ</t>
  </si>
  <si>
    <t>50/32/45 PVC Y</t>
  </si>
  <si>
    <t>50/40 PVC SZűKÍTő</t>
  </si>
  <si>
    <t>50/45 PVC IV</t>
  </si>
  <si>
    <t>50/90 PVC KÖNYÖK</t>
  </si>
  <si>
    <t>6*120 FAFORG.CSAVAR</t>
  </si>
  <si>
    <t>6*80 FAFORG.CSAVAR</t>
  </si>
  <si>
    <t>60 MM SPAKLI</t>
  </si>
  <si>
    <t>600/1000 22K RAD.FIXTREND (radiátor)</t>
  </si>
  <si>
    <t>600/1120 22K RAD.VONO (radiátor)</t>
  </si>
  <si>
    <t>600/1200 22K RAD.FIXTREND (radiátor)</t>
  </si>
  <si>
    <t>8*100 KAPUPÁNTCSAVAR HORG.</t>
  </si>
  <si>
    <t>8*60 HATLAPFEJű CSAVAR HORG.</t>
  </si>
  <si>
    <t>Abeton Borostyán Térkõ lap szürke 40x40 cm 6 cm (járdalap)</t>
  </si>
  <si>
    <t>Acélháló Sp B500A 6x5000x2150x150x150 mm</t>
  </si>
  <si>
    <t>ÁCSCERUZA SOLA 180MM -20db/cs-/1701800/</t>
  </si>
  <si>
    <t>ADHEZOR FEHÉR 1/1</t>
  </si>
  <si>
    <t>AJTÓCÍM EL 74/55 F2 CYL</t>
  </si>
  <si>
    <t>AJTÓCÍM EL 74/55 F2 KLY</t>
  </si>
  <si>
    <t>AJTÓCÍM EL 74/55 F3 CYL</t>
  </si>
  <si>
    <t>AJTÓCIM EL 74/90 F2 CYL</t>
  </si>
  <si>
    <t>AJTÓCÍM EL 74/90 F3 KLY</t>
  </si>
  <si>
    <t>Ajtócím Ellipszis, 74/90/kulcslyuk F2</t>
  </si>
  <si>
    <t>AJTÓKILINCS 410/F3 (1220201)</t>
  </si>
  <si>
    <t>Ajtókilincs csap 410/F2 88 mm</t>
  </si>
  <si>
    <t>pár</t>
  </si>
  <si>
    <t>ALÁTÉT M 12 NORMÁL LAPOS/RUGÓS HORG.</t>
  </si>
  <si>
    <t>ALÁTÉT M 6 NORMÁL/RUGÓS HORG.</t>
  </si>
  <si>
    <t>Alátét normál, 20-as horganyzott</t>
  </si>
  <si>
    <t>Alátét normál, 8-as horganyzott</t>
  </si>
  <si>
    <t>Alföldi Bázis WC mély öblítés, alsó kifolyás, fehér</t>
  </si>
  <si>
    <t>Alpex Falikorong 20x1/2``</t>
  </si>
  <si>
    <t>ALPEX PR. FALIK TALPAS 16X1/2 EWO-160B01 (korong)</t>
  </si>
  <si>
    <t>Alpex Press Egyenes csatlakozó BM 16x1/2 nfo-160b00</t>
  </si>
  <si>
    <t>ALU.FÜSTCSÕ 132 1FM/SZ</t>
  </si>
  <si>
    <t>ALU.KÖNYÖK 132/45</t>
  </si>
  <si>
    <t>ANYA M 5 HORG.</t>
  </si>
  <si>
    <t>Anya M12 horganyzott 8 min</t>
  </si>
  <si>
    <t>Anya M6 horganyzott 8 min</t>
  </si>
  <si>
    <t>Anya M8 horganyzott 8 min</t>
  </si>
  <si>
    <t>ANYA ÖNZÁRÓ M 10 HORG.</t>
  </si>
  <si>
    <t>Aquastar IP44 kétpólusú kapcsoló fk. Fehér DÜWI</t>
  </si>
  <si>
    <t>Villany</t>
  </si>
  <si>
    <t>ARMATÚRA GTV LED FÉNYCSÕHÖZ 2X120CM TÜKRÖS (lámpatest)</t>
  </si>
  <si>
    <t>Armatúra TRACON TLFV 236 EVG IP 65 (lámpatest)</t>
  </si>
  <si>
    <t>ASB Fenyő tápoldat 3/1</t>
  </si>
  <si>
    <t>Kertészet</t>
  </si>
  <si>
    <t>ASFORA ALTERNATÍV (VÁLTÓ) KAPCSOLÓ FEHÉR</t>
  </si>
  <si>
    <t>ASFORA CSILLÁR KAPCSOLÓ FEHÉR</t>
  </si>
  <si>
    <t>ASFORA dugalj fehér</t>
  </si>
  <si>
    <t>ASFORA DUGALJ GYV. CSF. IP44 FEHÉR</t>
  </si>
  <si>
    <t>ASFORA EGYPOLUSÚ KAPCSOLÓ FEHÉR</t>
  </si>
  <si>
    <t>ASFORA KÉTPOLUSÚ KAPCSOLÓ FEHÉR</t>
  </si>
  <si>
    <t>ÁSÓ HOSSZÚ NYÉLLEL TRUPER PIR 4090011</t>
  </si>
  <si>
    <t>Ásónyél 110 cm</t>
  </si>
  <si>
    <t>ÁTTOLÓ KARMANTYÚ  32 KA</t>
  </si>
  <si>
    <t>ÁTTOLÓ KARMANTYÚ  40 KA</t>
  </si>
  <si>
    <t>ÁTTOLÓ KARMANTYÚ 50 KA</t>
  </si>
  <si>
    <t>Autómosó kefe hosszú</t>
  </si>
  <si>
    <t>AWAB BILINCS 10-16 MM (szorító bilincs)</t>
  </si>
  <si>
    <t>AWAB BILINCS 25-40MM (szorító bilincs)</t>
  </si>
  <si>
    <t>AWAB BILINCS 40-60MM -50db- (szorító bilincs)</t>
  </si>
  <si>
    <t>AWAB BILINCS 50-70 MM  (szorító bilincs)</t>
  </si>
  <si>
    <t>AWAB BILINCS 80-100MM  (szorító bilincs)</t>
  </si>
  <si>
    <t>AWAB BILINCS 90-110MM  (szorító bilincs)</t>
  </si>
  <si>
    <t>Baumit Száraz beton 30 kg</t>
  </si>
  <si>
    <t>zsák</t>
  </si>
  <si>
    <t xml:space="preserve">BAZALT ÖRLEMÉNY 0/32 /N.M/ </t>
  </si>
  <si>
    <t>m3</t>
  </si>
  <si>
    <t>Ömlesztett anyag</t>
  </si>
  <si>
    <t>BB BS6 Geotextília light 6/6 kN 1,5x100 m</t>
  </si>
  <si>
    <t>m2</t>
  </si>
  <si>
    <t>BB Faszerkezetépítő Csavar lapos fejjel 8x160 mm</t>
  </si>
  <si>
    <t>BB Faszerkezetépítő Csavar lapos fejjel 8x200 mm</t>
  </si>
  <si>
    <t>BB OPEL Csavar 4,2x13 mm</t>
  </si>
  <si>
    <t>BB Sűrűmenetes Önmetsző gipszkarton csavar fémhez 3,5x25 mm</t>
  </si>
  <si>
    <t>BB Sztreccsfólia (zsugorfólia) 0,023 mm x50 cm</t>
  </si>
  <si>
    <t>tekercs</t>
  </si>
  <si>
    <t>BB Üvegszálas hézagerõsítõ csík 50 mm x 25 m</t>
  </si>
  <si>
    <t>tek</t>
  </si>
  <si>
    <t>Bekötõcsõ vízhez, külsõ-belsõ 3/8x3/8, 40 (flexibilis cső)</t>
  </si>
  <si>
    <t>Bekötõcsõ vízhez, PG40, pipás 1/2x3/4 (flexibilis cső)</t>
  </si>
  <si>
    <t>Betonacél B500A 6 mm x 6 m</t>
  </si>
  <si>
    <t xml:space="preserve">Betonacél B500B 8 mm x6 m </t>
  </si>
  <si>
    <t>BETORLÓCSONK 33 TÖLCSÉRES HORG. PRÉSELT (MOBILCSONK) (lefolyócsonk)</t>
  </si>
  <si>
    <t>BIZTOSÍTÉK DOL II 20 A (olvadóbiztosíték)</t>
  </si>
  <si>
    <t>BIZTOSÍTÉK DOL II 25 A (olvadóbiztosíték)</t>
  </si>
  <si>
    <t>Bognárszeg 16x30</t>
  </si>
  <si>
    <t>kg</t>
  </si>
  <si>
    <t xml:space="preserve">Bognárszeg horganyzott 22x50 </t>
  </si>
  <si>
    <t>Bojler rögzítõ csavar készlet 12x145 mm</t>
  </si>
  <si>
    <t>csomag</t>
  </si>
  <si>
    <t>Bosch WSR6F 7547 Gyertya 0 242 240 506</t>
  </si>
  <si>
    <t>BOYLER BIZTONSÁGI SZELEP MMG</t>
  </si>
  <si>
    <t>BRAMAC TETŐLÉC IMPREGNÁLT 30*50MM 4FM</t>
  </si>
  <si>
    <t>BSZ-6 BIZTONSÁGI SZELEP</t>
  </si>
  <si>
    <t>BUDAPRIMER ALAPOZÓ 0,75 L-ES SZÜRKE</t>
  </si>
  <si>
    <t>Burkoló vödör 24 literes, 5 részes készlet</t>
  </si>
  <si>
    <t>BÚTORAKASZTÓFÜL 125-ÖS EGYENES</t>
  </si>
  <si>
    <t>BÚTORZÁR ELGA C/40/25 RÁSZEG.</t>
  </si>
  <si>
    <t>CELLI M BARNA 1/1 /9db/ (selyemfényű zománc)</t>
  </si>
  <si>
    <t>CELLI M FEHÉR 1/1 (selyemfényű zománc)</t>
  </si>
  <si>
    <t>CELLI M FEKETE 1/1 (selyemfényű zománc)</t>
  </si>
  <si>
    <t>CELLI M VÖRÖS 1/1 /16db/ (selyemfényű zománc)</t>
  </si>
  <si>
    <t>CELLI M ZÖLD 1/1 (selyemfényű zománc)</t>
  </si>
  <si>
    <t>CEMENT SZLOVÁK III/A 32,5 R 25kg 14q/#MÁV</t>
  </si>
  <si>
    <t>Ceresit Padlopon CN 68 Önterülõ aljzatkiegyenlítõ 2-30 mm 25 kg</t>
  </si>
  <si>
    <t>CÉRNAKESZTYû   10 pár/cs /4305/</t>
  </si>
  <si>
    <t>CILINDERBETÉT 751 5 KULCSOS</t>
  </si>
  <si>
    <t>CILINDERBETÉT 757/02 ASSZ. /30+40/</t>
  </si>
  <si>
    <t>Cirokseprû 5 varrásos, ipari</t>
  </si>
  <si>
    <t>CM VONAL JELõLõ SPRAY FEHÉR (201639) 500 ML</t>
  </si>
  <si>
    <t>CM VONAL JELõLõ SPRAY NARANCS (201660) 500 ML</t>
  </si>
  <si>
    <t>CM VONALJELÖLõ SPRAY FEKETE (201707) 500ML</t>
  </si>
  <si>
    <t>CORSO LED SMD 20-NW KX30102 (led lámpatest)</t>
  </si>
  <si>
    <t>CP mûanyag szekrény 280x210x135 (kapcsolószekrény)</t>
  </si>
  <si>
    <t>CSAPHOSSZABBITÓ 3/4`` SR.10-15mm</t>
  </si>
  <si>
    <t>CSAPHOSSZABBITÓ 3/4`` SR.20 MM</t>
  </si>
  <si>
    <t>CSAPHOSSZABBÍTÓ 3/4`` SR.40MM</t>
  </si>
  <si>
    <t>Csaphosszabbító Sr. 3/4``x30</t>
  </si>
  <si>
    <t>CSAPHOSSZABBÍTÓ SR.10 MM 1/2``</t>
  </si>
  <si>
    <t>CSAPHOSSZABBÍTÓ SR.15 MM 1/2``</t>
  </si>
  <si>
    <t>CSAPHOSSZABBÍTÓ SR.20 MM 1/2``</t>
  </si>
  <si>
    <t>CSAPHOSSZABBÍTÓ SR.25MM 1/2``</t>
  </si>
  <si>
    <t>CSAPHOSSZABBÍTÓ SR.30 MM  1/2``</t>
  </si>
  <si>
    <t>CSAPHOSSZABBÍTÓ SR.40 MM  1/2``</t>
  </si>
  <si>
    <t>CSAPHOSSZABBÍTÓ SR.50 MM  1/2``</t>
  </si>
  <si>
    <t>Csavar hatlapfejű, tövig-menetes horganyzott M8x20</t>
  </si>
  <si>
    <t>Csavar süllyesztett fejû horganyzott M8x30</t>
  </si>
  <si>
    <t>CSEMPEAJTÓ 200X200 200X300 200X250</t>
  </si>
  <si>
    <t>CSEMPEÉK MűA. 500db/cs 0-6mm</t>
  </si>
  <si>
    <t>CSEMPESZELEP 1/2`` MOFÉM</t>
  </si>
  <si>
    <t>CSEMPEVÁGÓ PÓTKERÉK  251610 NL tipusú csempevágokhoz ``BAUTOOL</t>
  </si>
  <si>
    <t>CSISZ.SZIVACS KEMÉNY 100*68*28</t>
  </si>
  <si>
    <t>Csiszolószivacs puha 123x98x12, P 100</t>
  </si>
  <si>
    <t>CSISZOLÓVÁSZON A/3</t>
  </si>
  <si>
    <t>CSÕBILINCS 33 HORG. TIPLIS 10-12CM (lefolyóbilincs)</t>
  </si>
  <si>
    <t>DAMIL 2,4*349M, FIRST 2440 OR</t>
  </si>
  <si>
    <t>DAMIL 3,0MMx223M,FIRST 3040 OR</t>
  </si>
  <si>
    <t>DAMIL, 2,0*15M, PIROS</t>
  </si>
  <si>
    <t>DÁN SZIVACSOS SÍMÍTÓ DURVA 140*280/20MM</t>
  </si>
  <si>
    <t>DÁN SZIVACSOS SÍMÍTÓ MOSÓ 140*280/30MM</t>
  </si>
  <si>
    <t>DETIA CSIGAÖLÕ 0,6</t>
  </si>
  <si>
    <t>DIL-00-52(d) mágneskap. 230 V 4kW 9 A (mágneskapcsoló)</t>
  </si>
  <si>
    <t>DIÓPÁNT 100</t>
  </si>
  <si>
    <t>Doboz 65 mm sorolh. Kaiser mély (fekete)</t>
  </si>
  <si>
    <t>DOBOZ 80-AS KOMPLETT</t>
  </si>
  <si>
    <t>Doboz Mû III. 150x150 sülly.</t>
  </si>
  <si>
    <t>Doboz Mûds 100x100 csavaros sülly. perf.</t>
  </si>
  <si>
    <t>Doboz OBO A11 fk. perf. 85x85x40mm IP55 (kötődoboz)</t>
  </si>
  <si>
    <t>Doboz OBO A14 fk. perf. 100x100x38mm IP55 (kötődoboz)</t>
  </si>
  <si>
    <t>Doboz OBO A18 fk. Perf. 125x100x40mm IP55 (kötődoboz)</t>
  </si>
  <si>
    <t>Doboz OBO A8 fk. perf. 75x75x36mm IP55 (kötődoboz)</t>
  </si>
  <si>
    <t>DOBOZALJ 65-ÖS  MÜ DS 65</t>
  </si>
  <si>
    <t>DOBOZFEDÉL 65-ÖS RUGÓS</t>
  </si>
  <si>
    <t>DOSE BEVÉSŐ ZÁR 3410F UNIV.</t>
  </si>
  <si>
    <t>DÖMÖTÖR ÖBLÍTőSZELEP</t>
  </si>
  <si>
    <t>DÖMÖTÖR TART.TÖLTõSZELEP   -1370107-</t>
  </si>
  <si>
    <t>DRÉNCSÕ 23 (szivárogtató cső)</t>
  </si>
  <si>
    <t>DRÓTKEFE TOPEX 14A616 6 SOROS</t>
  </si>
  <si>
    <t>Dûbel mûanyag, univerzális 10x70 mm (tipli)</t>
  </si>
  <si>
    <t>Dûbel mûanyag, univerzális 6x45 mm (tipli)</t>
  </si>
  <si>
    <t>DUGALJ 2P+F IP44 FORIX 782373-24</t>
  </si>
  <si>
    <t>Dugalj gumis fekete IP44 Legrand</t>
  </si>
  <si>
    <t>DUGVILLA FÖLDELT LENGõ FEHÉR  -TCSD- szerelhetõ,egyenes</t>
  </si>
  <si>
    <t>Dugvilla gumis LEGRAND fekete</t>
  </si>
  <si>
    <t>Dugvilla mûa. LEGRAND földelt, oldalsó, fehér Dfo</t>
  </si>
  <si>
    <t>Dűbel műanyag, univerzális 6x60 mm (tipli)</t>
  </si>
  <si>
    <t>E14 24V/15W IZZÓ</t>
  </si>
  <si>
    <t>EGYS.DESZKA 2,5*10CM 4FM  0,015M3/SZÁL</t>
  </si>
  <si>
    <t>EGYS.DESZKA 2,5*12CM 4FM  0,012M3/SZÁL</t>
  </si>
  <si>
    <t>EGYS.DESZKA 2,5*15CM 4FM  0,015M3/SZÁL</t>
  </si>
  <si>
    <t>ELEKTRÓDA 2.5 MM OK46.16 ESAB    5kg/doboz</t>
  </si>
  <si>
    <t>ELEKTRÓDA 3.2 MM OK46.16 ESAB</t>
  </si>
  <si>
    <t>szál</t>
  </si>
  <si>
    <t>ELEKTROMOS ZÁR IMP. HOSSZÚ</t>
  </si>
  <si>
    <t>ELEKTRONIKUS ELõTÉT 2X36W</t>
  </si>
  <si>
    <t>ELEKTRONIKUS ELõTÉT 2X36W MLX VS E236B NJ</t>
  </si>
  <si>
    <t>ELEKTRONIKUS ELõTÉT 2x58W TLFV-EE-258</t>
  </si>
  <si>
    <t>ELEM  VARTA 9V  6F22 SUPERLIFE</t>
  </si>
  <si>
    <t>ELEM VARTA CERUZA R6 SUPERLIFE/4DB</t>
  </si>
  <si>
    <t>ELEM VARTA GÓLIÁT LR20 /2DB  HIGHENER</t>
  </si>
  <si>
    <t>ENERGIATAKARÉKOS 53W (75W-NAK MEGFELELő) HALOGÉN IZZÓ, TUNGSRAM, E27</t>
  </si>
  <si>
    <t>ENSTO SM 2.1 alu/réz kötöelem (speciális kötőelem)</t>
  </si>
  <si>
    <t>ERESZCSATORNA 33 HORG. 2FM</t>
  </si>
  <si>
    <t>ESõKÖPENY PVC 120CM ZÖLD - SÁRGA</t>
  </si>
  <si>
    <t xml:space="preserve">ESőKÖPENY PVC 120CM ZÖLD - SÁRGA </t>
  </si>
  <si>
    <t>EUROSZTÁR MOSDÓ CSAPTELEP  140-2198-00</t>
  </si>
  <si>
    <t>EUROSZTÁR ÚJ KÁDTÖLTő CSAPTELEP 141-0094-00</t>
  </si>
  <si>
    <t>EUROSZTÁR ÚJ MOSOGATÓ CSAPT.FALI 142-0148-00</t>
  </si>
  <si>
    <t>EUROSZTÁR ZUHANYCSAPTELEP+ÁLL.TART 143-0109-00</t>
  </si>
  <si>
    <t>F8.50 C-F KONVEKTOR FÉG</t>
  </si>
  <si>
    <t>FA10*10*4 MÉTER (0,04 M3/SZÁL) SZÁRÍTOTT</t>
  </si>
  <si>
    <t>Szárított faanyag</t>
  </si>
  <si>
    <t>FA15*15*4 MÉTER (0,09 M3/SZÁL) - SZÁRÍTOTT</t>
  </si>
  <si>
    <t>FA2,5*10*4 MÉTER SZÁRÍTOTT</t>
  </si>
  <si>
    <t>FA2,5*12*2 M - SZÁRÍTOTT</t>
  </si>
  <si>
    <t>FA2,5*12*4 M - SZÁRÍTOTT</t>
  </si>
  <si>
    <t xml:space="preserve">FA2,5*15*6 SZÁRÍTOTT </t>
  </si>
  <si>
    <t>FA5*10*4,5 SZÁRÍTOTT</t>
  </si>
  <si>
    <t>FA5*12*4 - SZÁRÍTOTT</t>
  </si>
  <si>
    <t>FA5*15*2 M - SZÁRÍTOTT</t>
  </si>
  <si>
    <t>FA5*15*4 MÉTER (0,03M3/SZÁL) - SZÁRÍTOTT</t>
  </si>
  <si>
    <t>FA7,5*15*4 SZÁRÍTOTT</t>
  </si>
  <si>
    <t>FÉG F-8-50 C Parapetes kovektor tart.nk</t>
  </si>
  <si>
    <t>FÉG F-8-50 Parapetes gázkonvektor erp beige</t>
  </si>
  <si>
    <t>FÉG GF-25 Parapetes konvektor tart.nélk. ErP beige</t>
  </si>
  <si>
    <t>FÉG GF-35 PARAPET KONVEKTOR TART.NÉLK.</t>
  </si>
  <si>
    <t>FÉG PARAPET</t>
  </si>
  <si>
    <t>FEKETE CSő 1/2`` 21,3*2,6 S235 7,2kg/ 6m (vascső)</t>
  </si>
  <si>
    <t>FEKETE CSŐ 1`` 33,7*2,9 S235 11,96kg/szál (vascső)</t>
  </si>
  <si>
    <t>FEKETE CSő 3/4`` /26,9*2,6mm/ 6M/SZÁL 9,35kg/szál (vascső)</t>
  </si>
  <si>
    <t>FEKETE LEMEZ   1 MM 1M*2M H.H  16KG/TÁBLA</t>
  </si>
  <si>
    <t>tábla</t>
  </si>
  <si>
    <t>FEKETE LEMEZ   1,5 MM 1M*2M H.H  16KG/TÁBLA</t>
  </si>
  <si>
    <t>FEKETE LEMEZ   2 MM 1M*2M H.H  16KG/TÁBLA</t>
  </si>
  <si>
    <t>FÉLÁLARC EUROMASK, DUE 22102</t>
  </si>
  <si>
    <t>FÉM TÖMSZELENCE ELLENANYÁVAL PGF-13,5</t>
  </si>
  <si>
    <t>FÉMFûRÉSZLAP KÉZI 2/2 CSEH 300 MM</t>
  </si>
  <si>
    <t>FÉMH IZZÓ 250W645/E40</t>
  </si>
  <si>
    <t>FÉMTISZTÍTÓ KORONG 125MM*6mm GRANI 10db/dob.</t>
  </si>
  <si>
    <t>FÉMVÁGÓ KORONG 230*2,5*22,2 MM GRANI</t>
  </si>
  <si>
    <t>FÉNYCSõ 58W/840  3sávos polylux XL    /35445/</t>
  </si>
  <si>
    <t>Fénycsõ elõtét OSRAM elektr. 12 x 54-58 W T5/T8</t>
  </si>
  <si>
    <t>Fénycsõ GE 58 W/840 T 8</t>
  </si>
  <si>
    <t>FÉNYCSő PHILIPS TL5 HE 28W/827</t>
  </si>
  <si>
    <t>FÉNYVISSZAVERõ FLUO MELLÉNY SÁRGA XL-XXL</t>
  </si>
  <si>
    <t xml:space="preserve">FERROPASSIT 1L/ROZSDAMARÓ -KEMIKÁL- </t>
  </si>
  <si>
    <t>FESTÉKEDÉNY MûA.24*32CM /10500115/</t>
  </si>
  <si>
    <t>Festõedény mûanyag fedeles</t>
  </si>
  <si>
    <t>FESTõHENGER GYAPJÚ /VELÚR/  48/18/4    /0110-384818/</t>
  </si>
  <si>
    <t>FESTõHENGER NYÉL 8 MM / 25 CM /3450593/10500016 H250</t>
  </si>
  <si>
    <t>FESTõHENGER poliakril AKRIL  58/27  8mm-es nyélhez /10582711/</t>
  </si>
  <si>
    <t>FESTõHENGER POLIAKRIL AKRIL 69MM/27CM 8MM-ES /10692707/</t>
  </si>
  <si>
    <t>FESTõOVERÁL FEHÉR</t>
  </si>
  <si>
    <t>FESTő SPATULYA PIROS/FEKETE SOFT NYÉL 120MM ``BAUTOOL(G0036212)</t>
  </si>
  <si>
    <t>FESTő SPATULYA SÁRGA SOFT NYÉL 60MM ``BAUTOOL(G00362/60)</t>
  </si>
  <si>
    <t>FINDER alkonykapcsoló, 1 záró, 1-80lux (k)</t>
  </si>
  <si>
    <t>FLEX.CSÕ 1/2``-1/2`` 50CM BB      VÍZ  (flexibilis cső)</t>
  </si>
  <si>
    <t>FLEX.CSõ 1/2``-3/8`` 40 CM BB     VÍZ (flexibilis cső)</t>
  </si>
  <si>
    <t>FLEX.CSő 1/2``-1/2`` 25 CM BB VÍZ (flexibilis cső)</t>
  </si>
  <si>
    <t>FLEX.CSŐ 1/2``-1/2`` 30 CM BB VÍZ (flexibilis cső)</t>
  </si>
  <si>
    <t>FLEX.CSő KÖNYÖKKEL 1/2``-3/4`` 40 CM BB (flexibilis cső)</t>
  </si>
  <si>
    <t>FLEX.GÁZ BORDÁSCSŐ 1/2``-1/2``BB 75-150cm (flexibilis cső)</t>
  </si>
  <si>
    <t>Flexibilis gáz bordáscsõ Bb 1/2`` -1/2`` 30-60m (flexibilis cső)</t>
  </si>
  <si>
    <t>FOGYASZTÁSMÉRÕ ÓRA 1 FÁZ. DIGITÁLIS 5-40A OVK</t>
  </si>
  <si>
    <t>FOGYASZTÁSMÉRÕ ÓRA 3 FÁZ. DIGITÁLIS 5-100A OVK</t>
  </si>
  <si>
    <t>Földelõszonda csõ + köracél 2 m</t>
  </si>
  <si>
    <t>FÜLTOK /SISAKRA SZERELHETõ ADAPTERREL/, 60750</t>
  </si>
  <si>
    <t>FÜLVÉDõ EP101 31020  27dB</t>
  </si>
  <si>
    <t>Fűseprű fém, 22-ágú rugós, fa nyéllel (EMX-22)</t>
  </si>
  <si>
    <t>GÁZPATRON PB 190 GR.</t>
  </si>
  <si>
    <t>Gázszivárgásjelzõ téli-nyári 500 ml</t>
  </si>
  <si>
    <t>Gázszivárgásjelző téli-nyári 500 ml</t>
  </si>
  <si>
    <t>Geberit ImpulsBasic330 töltőszelep falon kívüli öblítőtartályhoz, 3/8`` réz</t>
  </si>
  <si>
    <t>GEBO ÁTMENET 1/2`` BM- KM. QA 171950001 (gyorskötő)</t>
  </si>
  <si>
    <t>GEBO ÁTMENET 3/4`` KM.QA 171950002 (gyorskötő)</t>
  </si>
  <si>
    <t>GEBO GYORSKÖTõ 1/2`` KM 18,5-21,8 (gyorskötő)</t>
  </si>
  <si>
    <t>GEBO GYORSKÖTõ 3/4 KM (gyorskötő)</t>
  </si>
  <si>
    <t>Gégecsõ lép. álló 20 mm (100 fm/ktg)</t>
  </si>
  <si>
    <t>Gégecsõtoldó 20 mm</t>
  </si>
  <si>
    <t>GEL PRINT LEFOLYÓTISZTÍTÓ NAGYHATÁSÚ</t>
  </si>
  <si>
    <t>GÉPFONAT 100-AS MÜABEV 25M/TEK. (drótháló)</t>
  </si>
  <si>
    <t>GÉPFONAT 150-ES MÜABEV.10M/TEK (drótháló)</t>
  </si>
  <si>
    <t>GÉPFONAT 150-ES MÜABEV.25M/TEK (drótháló)</t>
  </si>
  <si>
    <t>GÉPFONAT150HORG15Mnm (drótháló)</t>
  </si>
  <si>
    <t>GLIALKA (TOTÁLIS GYOMIRTÓ) 1 LITER</t>
  </si>
  <si>
    <t>GLIALKA (TOTÁLIS GYOMÍRTÓ) 5 LITER</t>
  </si>
  <si>
    <t>GMV ÉRVÉGHÜVELY SZIGETELT 4 MM2 L=19,5 E120</t>
  </si>
  <si>
    <t>GMV ÉRVÉGHÜVELY SZIGETELT 6 MM2 L=26 MM E123</t>
  </si>
  <si>
    <t>GMV FÉSÛS SÍN VILLÁS  1 P 57 MOD. (automata összekötő)</t>
  </si>
  <si>
    <t>GMV kötõdoboz fk. 240x190x90 IP 56</t>
  </si>
  <si>
    <t>GMV TÖMSZELENCE M-32-es  metrikus</t>
  </si>
  <si>
    <t>GMV TÖMSZELENCE PG 29 ANYÁVAL</t>
  </si>
  <si>
    <t>GOLYÓSCSAP 1/2``FIX kB FLEX.GÁZRA MOFÉM 113-0074-10</t>
  </si>
  <si>
    <t>Grani vágókorong fém 125x1x22,2</t>
  </si>
  <si>
    <t>Grani Vágókorong fém 230x2,5x22,2</t>
  </si>
  <si>
    <t>Grani Vágókorong fémhez 115x1</t>
  </si>
  <si>
    <t>Graphite Festékkeverőszár M14 590x120 mm</t>
  </si>
  <si>
    <t>Graphite Laposvésõ SDS+ 14x20x250 mm</t>
  </si>
  <si>
    <t>GT 3x1,5 mm2 gumi kábel 300/500 V</t>
  </si>
  <si>
    <t>GUMI CSATLAKOZÓ 1807.1600.3 (gép tápkábel)</t>
  </si>
  <si>
    <t>GUMI DUGVILLA 1797,1600 5</t>
  </si>
  <si>
    <t>GUMICSIZMA  DUNLOP  FEKETE</t>
  </si>
  <si>
    <t>GUMIGYûRû WC-HEZ    32-ES,40-ES</t>
  </si>
  <si>
    <t>GUMIKESZTYû BOLYHOS</t>
  </si>
  <si>
    <t>Gumipók szett eurdat 9,5 mm, (60,80,100 cm)</t>
  </si>
  <si>
    <t>GUMIS BILINCS CSAVARRAL 15 MM</t>
  </si>
  <si>
    <t>GUMIS CSÕB.20-25 1/2``</t>
  </si>
  <si>
    <t>GUMIS CSõBILINCS 121-127MM  79456</t>
  </si>
  <si>
    <t>GUMIS CSÕBILINCS 15-19 MM 3/8"  79421</t>
  </si>
  <si>
    <t>GUMIS CSõBILINCS 20-24 1/2`` 87520241</t>
  </si>
  <si>
    <t>GUMIS CSõBILINCS 25-30 MM  3/4``  79423</t>
  </si>
  <si>
    <t>GUMIS CSÕBILINCS 72-80MM 2,5``  91489</t>
  </si>
  <si>
    <t>GUMIS CSÕBILINCS 87-92MM 3``  91505</t>
  </si>
  <si>
    <t>GUMITÁNYÉR TÉPőZÁRAS D125 M14</t>
  </si>
  <si>
    <t>GUMITÖLCSÉR VASTAGFALÚ WC</t>
  </si>
  <si>
    <t>GYALUGÉPKÉS HSS, 300X30X3</t>
  </si>
  <si>
    <t>GYÉMÁNTVÁGÓ 115*22mm,/szegmenses/, SILVER-7mm</t>
  </si>
  <si>
    <t>GYÉMÁNTVÁGÓ 125*22mm TURBÓ, SILVER-7mm</t>
  </si>
  <si>
    <t>GYÉMÁNTVÁGÓ 125*22mm/szegmenses/, SILVER-7mm</t>
  </si>
  <si>
    <t>GYÉMÁNTVÁGÓ 200x25,4x22,2x11mm (turbó), Nr15</t>
  </si>
  <si>
    <t>GYÉMÁNTVÁGÓ 230*22mm,/szegmenses/, SILVER-7mm</t>
  </si>
  <si>
    <t>Gyermekvédelmi dugó (6 db/cs) brennenstuhl</t>
  </si>
  <si>
    <t>Gyújtógyertya NGK CMR6H</t>
  </si>
  <si>
    <t>H4 IZZÓKÉSZLET 12V</t>
  </si>
  <si>
    <t>H7 IZZÓKÉSZLET 12V</t>
  </si>
  <si>
    <t>HABARCSLÁDA 65L MÛA. FEKETE</t>
  </si>
  <si>
    <t>HABARCSVÖDÖR 12 L MÜA.  TOPEX 13A712</t>
  </si>
  <si>
    <t>HABARCSVÖDÖR 20 L MŰA. TOPEX 13A720</t>
  </si>
  <si>
    <t>HAKA 5 RÉTEGÛ CSÕ 20 (unipipe)</t>
  </si>
  <si>
    <t>HAKA 5 RÉTEGÛ CSÕ 20 SZIGETELT (unipipe)</t>
  </si>
  <si>
    <t>HATTYÚNYAK 33 HORG.</t>
  </si>
  <si>
    <t>HAUPA ÉRVÉGHÜVELY 10MM2</t>
  </si>
  <si>
    <t>HAUPA ÉRVÉGHÜVELY 4MM2</t>
  </si>
  <si>
    <t>HAUPA TÖMSZELENCE PG13,5 anyával</t>
  </si>
  <si>
    <t>Haupa tömszelence Pg16 anyával</t>
  </si>
  <si>
    <t>HAUPA TÖMSZELENCE PG21</t>
  </si>
  <si>
    <t>HAUPA TÖMSZELENCE PG29</t>
  </si>
  <si>
    <t>HEGESZTHETõ ZSANÉR IBFM 100MM       24db/cs</t>
  </si>
  <si>
    <t>HEGESZTHETő ZSANÉR IBFM 120 MM /2070034/</t>
  </si>
  <si>
    <t>Hegesztõ üveg fehér 51x108 mm</t>
  </si>
  <si>
    <t>Hegesztõ üveg sötét, 10FW 50x100</t>
  </si>
  <si>
    <t>HEGESZTõÜVEG 10 FW 90*110 MM SÖTÉT</t>
  </si>
  <si>
    <t>HEGESZTõÜVEG FEHÉR 90*110 MM</t>
  </si>
  <si>
    <t>HEGYESVÉSő GRAPHITE 57H556 14*250MM SDS PLUS</t>
  </si>
  <si>
    <t>HEGYESVÉSŐ GRAPHITE 57H561 18*400MM SDS MAX</t>
  </si>
  <si>
    <t>HÉRA FOLTTAKARÓ BELSő FALFESTÉK FEHÉR 4L</t>
  </si>
  <si>
    <t>Herz Termofej fehér M28x1,5</t>
  </si>
  <si>
    <t>HG.DUGÓ 1/2`` (hoganyzott dugó)</t>
  </si>
  <si>
    <t>HILTISZALAG 8 MM  /10 M TEK.</t>
  </si>
  <si>
    <t>HÓLAPÁT DIMARTINO 5301GDM 50X42CM NYÉLLEL (KÉK)</t>
  </si>
  <si>
    <t>HOMOK BÁNYAHOMOK SÁRGA NM. 14q/m3</t>
  </si>
  <si>
    <t>HORGANYZOTT LEMEZ 0,5 MM 1M*2M 7,9KG/TÁBLA</t>
  </si>
  <si>
    <t>tbl</t>
  </si>
  <si>
    <t>Hosszabbító 3x1,5 GT 2fm IP 44 4-ES brennenstuhl</t>
  </si>
  <si>
    <t>HULLÁMPAPIR 25M2</t>
  </si>
  <si>
    <t>Huzalszeg 28x65</t>
  </si>
  <si>
    <t>Huzalszeg 31x80</t>
  </si>
  <si>
    <t>Huzalszeg 42x100</t>
  </si>
  <si>
    <t>Icopal E-PV 4 S/K SBS Bitumenes zárólemez, palás 10 m2 (szigetelő anyag)</t>
  </si>
  <si>
    <t>Icopal Hydrobit GV 45 (szigetelő anyag)</t>
  </si>
  <si>
    <t>IMP.FIX 1/2`` KB G.CSAP (golyóscsap)</t>
  </si>
  <si>
    <t>IMP.FIX 3/4`` KB G.CSAP EFFEBI (golyóscsap)</t>
  </si>
  <si>
    <t>IMP.G.CSAP 1/2`` BB</t>
  </si>
  <si>
    <t>IMP.G.CSAP 3/4`` BB</t>
  </si>
  <si>
    <t>IPA ÁTM.16-1/2`` BM (csatlakozó)</t>
  </si>
  <si>
    <t>IPA ÁTM.16-1/2`` KM (csatlakozó)</t>
  </si>
  <si>
    <t>IPA ÁTM.20-3/4`` BM (csatlakozó)</t>
  </si>
  <si>
    <t>IPA ÁTM.20-3/4`` KM (csatlakozó)</t>
  </si>
  <si>
    <t>IPA KÖNYÖK 20-20 (csatlakozó)</t>
  </si>
  <si>
    <t>IPA T 20-16-16 (csatlakozó)</t>
  </si>
  <si>
    <t>IPA.PRESS 16*1/2`` KM EGYENES CSATLAKOZÓ 1701611 (csatlakozó)</t>
  </si>
  <si>
    <t>IPA.PRESS SZűKÍT.T 20x16x20 1722001 (csatlakozó)</t>
  </si>
  <si>
    <t>JÉGKAPARÓ MUA.,  KESZTYUVEL</t>
  </si>
  <si>
    <t>Jégoldó folyadék pumpás, moro, brill 0,5 l</t>
  </si>
  <si>
    <t>KÁBELKÖTEGELÕ 200* 4,8 MM-100DB</t>
  </si>
  <si>
    <t>Kábelkötegelõ 200x4,8 mm fekete, PA 6.6</t>
  </si>
  <si>
    <t>KÁBELKÖTEGELÕ 360* 4,8 MM-100DB</t>
  </si>
  <si>
    <t>KÁBELKÖTEGELÕ 360*4,8 MM-100DB</t>
  </si>
  <si>
    <t>KÁBELKÖTEGELÕ 540*7,8 MM - 100DB</t>
  </si>
  <si>
    <t>KÁBELKÖTEGELŐ 140*3,6 MM-100DB</t>
  </si>
  <si>
    <t>KÁBELKÖTEGELÖ 365*7,8MM 100DB/CS</t>
  </si>
  <si>
    <t>KÁBELKÖTEGELő 98*2,5 MM- 100DB</t>
  </si>
  <si>
    <t>KÁBELKÖTEGELő ZÖLD 140*3,6 MM-100DB</t>
  </si>
  <si>
    <t>KÁDSZEGÉLY UTÓLAGOS</t>
  </si>
  <si>
    <t>KÁDSZIFON KOMPLETT STY-536</t>
  </si>
  <si>
    <t>KALORFIX RADIÁTOR ZOMÁNC FEHÉR 0,5 L   / 8db/karton</t>
  </si>
  <si>
    <t>kart</t>
  </si>
  <si>
    <t>KAPA KOVÁCSOLT 39 DKG 211244</t>
  </si>
  <si>
    <t>Karos ágvágó, MEDIUM mellévágós 5849</t>
  </si>
  <si>
    <t>KÉMÉNY ELEJE 25 HORG.2FM  (bádog)</t>
  </si>
  <si>
    <t>KÉMÉNYAJTÓ ROZSDAMENTES 120x180</t>
  </si>
  <si>
    <t>KENÕSZAPPAN TUBUSOS 250 GR 150 GR</t>
  </si>
  <si>
    <t>KENŐSZAPPAN 250GR TUBUSOS</t>
  </si>
  <si>
    <t>Kenőzsír Agip Grmu EP2 400 g</t>
  </si>
  <si>
    <t>KENőZSÍR LITON LT 2EP 250GR</t>
  </si>
  <si>
    <t>Kerék fix, talpas, fémfelnis 150 mm</t>
  </si>
  <si>
    <t>Kerék önbeállítós, talpas, fémfelnis 150 mm</t>
  </si>
  <si>
    <t>KÉTOLDALAS RAG.SZALAG 50mm/10M /40100121/</t>
  </si>
  <si>
    <t>KEVERŐSZÁR 120*600MM M14 MENETTEL"BAUTOOL (FXE-02)</t>
  </si>
  <si>
    <t>KEVERőSZÁR TOPEX 22B012 120MM SDS</t>
  </si>
  <si>
    <t>KG CSATORNACSő TOKOS 160/2M (kültéri lefolyócső)</t>
  </si>
  <si>
    <t>KG CSÕ 125/2M (kemény lefolyócső; narancssárga)</t>
  </si>
  <si>
    <t>KG DUGÓ - KUPAK 110</t>
  </si>
  <si>
    <t>KG DUGÓ - KUPAK 125</t>
  </si>
  <si>
    <t>KG SZÛK.125-110</t>
  </si>
  <si>
    <t>KIFOLYÓSZELEP LÉGBESZÍVÓS 1/2`` 162-0007-00</t>
  </si>
  <si>
    <t>KINYOMÓPISZTOLY NEO 61-001</t>
  </si>
  <si>
    <t>KINYOMÓPISZTOLY TOPEX 21B360 600ml</t>
  </si>
  <si>
    <t>KISMEGSZAKITÓ 1P TDZ-1C- 10A  TRACON (automata)</t>
  </si>
  <si>
    <t>KISMEGSZAKITÓ 1P TDZ-1C-20A TRACON (automata)</t>
  </si>
  <si>
    <t>KISMEGSZAKITÓ 1P TDZ-1C-25A TRACON (automata)</t>
  </si>
  <si>
    <t xml:space="preserve">KIVETőPÁNT KÖZÉZÁRÓ GTV.NK 1440316 </t>
  </si>
  <si>
    <t>KIVETőPÁNT RÁZÁRÓDÓ 100 NIKKEL BLUM 1440309</t>
  </si>
  <si>
    <t>KK Kavics K Szegélykő kopogóréteg nélkül szürke 25x10/15x30 cm</t>
  </si>
  <si>
    <t>KK Kavics Útszegélykő szürke 15x25x25 cm</t>
  </si>
  <si>
    <t>KKM2-40-6002 BE-KI 0-1  3 P TOKOZOTT KAPCSOLÓ</t>
  </si>
  <si>
    <t>KKM2-40-6006 1-0-2    3 P TOKOZOTT ÁTKAPCSOLÓ</t>
  </si>
  <si>
    <t>KKM2-63-6006 KAPCSOLÓ (tokozottba szerelhető kapcsoló)</t>
  </si>
  <si>
    <t>KKMO-20-6002 BE-KI 0-1 3 P TOKOZOTT KAPCSOLÓ</t>
  </si>
  <si>
    <t xml:space="preserve">KOMPAKT IZZÓ 23W/E27 SPIRÁL PHILIPS TORNADO </t>
  </si>
  <si>
    <t>KOMPAKT IZZÓ SPIRÁL KFS 20/27M</t>
  </si>
  <si>
    <t>KOPOS csatorna  17x17 fehér öntapadós LHD (kábelcsatorna)</t>
  </si>
  <si>
    <t>Korróziógátló spray WD-40 200ml</t>
  </si>
  <si>
    <t>Kovácsolt Ásó (szlovén gyártmány) 104/1300</t>
  </si>
  <si>
    <t>KŐMŰVES KALAPÁCS GUMIS NYÉLLEL 600G /B01591/</t>
  </si>
  <si>
    <t>Kőműves kanál szögletes, acél</t>
  </si>
  <si>
    <t>Kőműves serpenyő, acél 180</t>
  </si>
  <si>
    <t>KÖRACÉL 10 MM  6 M   7,6KG</t>
  </si>
  <si>
    <t>KÖRACÉL 5,5MM - 6 M 1,14kg/szál</t>
  </si>
  <si>
    <t>KÖRACÉL 8 MM  6 M   7,6KG</t>
  </si>
  <si>
    <t>KRISTÁLYFOGANTYÚ 1/2`` RICNIS KÉK</t>
  </si>
  <si>
    <t>KRISTÁLYFOGANTYÚ 1/2`` RICNIS PIROS</t>
  </si>
  <si>
    <t>Lágyhuzal horganyzott 0,8 mm (kötöződrót)</t>
  </si>
  <si>
    <t>LAKAT TUTIUS 2048/45-ELZETT</t>
  </si>
  <si>
    <t>Lamellás sárga zsinóros füldugó, mosható 30213</t>
  </si>
  <si>
    <t>LAPÁT NYÉLLEL TRUPER PCL 4090013</t>
  </si>
  <si>
    <t>Lapát szóró (szlovény gyártmány) 161/100</t>
  </si>
  <si>
    <t>Lapátnyél hajlított 130 cm</t>
  </si>
  <si>
    <t>Laposacél S235 20x3 mm x6 m</t>
  </si>
  <si>
    <t>Laposacél S235 30x3 mm x6 m</t>
  </si>
  <si>
    <t>LAPOSVÉSÕ GRAPHITE 57H562 SDS MAX 18*25*400mm</t>
  </si>
  <si>
    <t>LÁTHATÓSÁGI KANTÁR PW-HV55YER</t>
  </si>
  <si>
    <t>LB.HIGITÓ 0,95L /Horváth/-20-</t>
  </si>
  <si>
    <t>LB-Knauf Premium Alapvakolat kézi 10-20 mm 40 kg</t>
  </si>
  <si>
    <t>Lefoly, PVC KAEM 32/1 m tokos cső</t>
  </si>
  <si>
    <t>LÉGTELENÍTÕ AUT.1/2`` GIACOMINI R88IY003</t>
  </si>
  <si>
    <t>LÉGTELENÍTÕ AUT.3/8`` FLAMCO-FLEXVENT</t>
  </si>
  <si>
    <t>LÉGTELENÍTő AUTOMATA 1/2`` 362+365 ITAP</t>
  </si>
  <si>
    <t>LÉGTELENÍTŐ AUTOMATA 3/8`` 362+365 ITAP</t>
  </si>
  <si>
    <t>LEVÁLASZTÓ KAPCSOLÓ TIK1-32 (tűzvédelmi kapcsoló)</t>
  </si>
  <si>
    <t>Levegőszűrő FS 460 Stihl kaszához</t>
  </si>
  <si>
    <t>LÍTIUM ELEM CR2032 maxell</t>
  </si>
  <si>
    <t>LOCTITE 55 TÖMÍTő ZSINÓR 160M</t>
  </si>
  <si>
    <t>Makita Excenterpapír tépőzáras barna 125 mm K240 10 db</t>
  </si>
  <si>
    <t>Makita körfűrésztárca gérvágóhoz 260x30 B-08981</t>
  </si>
  <si>
    <t>Makita körfűrésztárcsa 305x25,4 Z60 B-09765 (fém)</t>
  </si>
  <si>
    <t xml:space="preserve">Mapei Adesital Flexragasztó C2TE 25 kg </t>
  </si>
  <si>
    <t>Mapei Fugakereszt DC2 2 mm 250 db</t>
  </si>
  <si>
    <t>Mapei Fugakereszt DC3 3 mm 250 db</t>
  </si>
  <si>
    <t>Mapei Fugakereszt DC4 4 mm 250 db</t>
  </si>
  <si>
    <t>Mapei Keracolor FF Flex Fugázó 6 mm-ig 100 fehér 5 kg</t>
  </si>
  <si>
    <t>Mapei Keracolor FF Flex Fugázó 6 mm-ig 132 bézs 5 kg</t>
  </si>
  <si>
    <t>Marley Utólagos kádszegély fehér 250 cm</t>
  </si>
  <si>
    <t>MAXWELL kábelteszter RJ11-RJ12-RJ45 (bekötés tesztelő)</t>
  </si>
  <si>
    <t>MBCU 3 x 1,5 mm2 kábel</t>
  </si>
  <si>
    <t>MBCU KÁBEL 3*2,5mm2 /NYM-J/</t>
  </si>
  <si>
    <t>MBCU KÁBEL 5*2,5mm2 /NYM-J/</t>
  </si>
  <si>
    <t>MCU 1 x 2,5 mm2 vezeték FEKETE</t>
  </si>
  <si>
    <t>MCU 1 x 2,5 mm2 vezeték KÉK</t>
  </si>
  <si>
    <t>MCU 1 x 2,5 mm2 vezeték Z-S</t>
  </si>
  <si>
    <t>Menetesszár horganyzott M10</t>
  </si>
  <si>
    <t>Menetesszár horganyzott M12</t>
  </si>
  <si>
    <t>MÉRõSZALAG 2 M, JOHNNEY 11002</t>
  </si>
  <si>
    <t>MÉRÕSZALAG 3 M GUMIS GIANT CR-90/390W</t>
  </si>
  <si>
    <t xml:space="preserve">MÉRŐSZALAG 5 M GUMIS GIANT CR-902/590W </t>
  </si>
  <si>
    <t>MESTER AKRIL 310 ML FEHÉR /FESTHETõ/</t>
  </si>
  <si>
    <t>MESTER PURHAB TISZTÍTÓ 500ML</t>
  </si>
  <si>
    <t>MESTER SZILIKON 310 ML FEHÉR</t>
  </si>
  <si>
    <t>MESTER SZILIKON 310ML ÁTLÁTSZÓ</t>
  </si>
  <si>
    <t>MESTER TETõMESTER VIZZÁRÓ TÖMÍTõ 310 ML</t>
  </si>
  <si>
    <t>METABO 6256580000 Csiszolótalp 122 mm</t>
  </si>
  <si>
    <t>MIKA Parapet MIKA, TGF, FÉG készülékhez</t>
  </si>
  <si>
    <t>MILESI 1L XGC 43/M VASTAGLAZÚR LAKK SÁRGA SZÍNU</t>
  </si>
  <si>
    <t>MILESI 1L XGT 609 VILÁGOS TÖLGY VIZES VÉKONYLAZÚR HYDROCROM</t>
  </si>
  <si>
    <t>MILESI 1L XGT 612 TEAK VIZES VÉKONYLAZÚR HYDROCROM</t>
  </si>
  <si>
    <t>MILESI 1L XGT 614 ERDőZÖLD VIZES VÉKONYLAZÚR HYDROCROM</t>
  </si>
  <si>
    <t>MILESI 1L XGT 618 MAHAGÓNI VIZES VÉKONYLAZÚR HYDROCROM</t>
  </si>
  <si>
    <t>MILESI 5L XGT 609 VILÁGOS TÖLGY VIZES VÉKONYLAZÚR HYDROCROM</t>
  </si>
  <si>
    <t>MILESI 5L XGT 612 TEAK VIZES VÉKONYLAZÚR HYDROCROM</t>
  </si>
  <si>
    <t>MILESI 5L XGT 614 ERDŐZÖLD VIZES VÉKONYLAZÚR HYDROCROM</t>
  </si>
  <si>
    <t>MILESI 5L XGT 616 SZOKE DIÓ VIZES VÉKONYLAZÚR HYDROCROM</t>
  </si>
  <si>
    <t>MILESI 5L XGT 618 MAHAGÓNI VIZES VÉKONYLAZÚR HYDROCROM</t>
  </si>
  <si>
    <t>MILESI 5L XGT 619 WENGE VIZES VÉKONYLAZÚR HYDROCROM</t>
  </si>
  <si>
    <t>MILESI 5L XHT 19 WENGE - FAVÉDő HATÁSÚ ALAPOZÓ PAC</t>
  </si>
  <si>
    <t>MINI CERUZAELEM 4DB LR03 TC</t>
  </si>
  <si>
    <t>MOFÉM 1/2" KB.HOLL.GOLYÓSCSAP 113-0009-00</t>
  </si>
  <si>
    <t>MOFÉM 3/4`` KB+HOLL.GOLYÓSCSAP 113-0026-00</t>
  </si>
  <si>
    <t>MOFÉM JUNIOR MOSDÓ</t>
  </si>
  <si>
    <t>Mofém Sarokszelep 1/2``x1/2``</t>
  </si>
  <si>
    <t>Mofém Sarokszelep 1/2``x3/8``</t>
  </si>
  <si>
    <t>MOSDÓ CSPT EUROSZTÁR C130KIF.CSÕ /140-2198-00/</t>
  </si>
  <si>
    <t>MOSDÓ FEHÉR 45 CM BÁZIS ALF.4145 45 01 CSAPLYUKAS KÖZÉPEN</t>
  </si>
  <si>
    <t xml:space="preserve">MOSDÓ FEHÉR ALF4191-55-01 55CM BÁZIS CSAPLYUKAS KÖZÉPEN </t>
  </si>
  <si>
    <t>MOSDÓDÜBEL</t>
  </si>
  <si>
    <t>MOSDÓRÖGZÍTő GARNITÚRA 10*125 mm -MR-125/MRN-</t>
  </si>
  <si>
    <t>MOSOGATÓ CSPT.FALI EUROSZTÁR 142-0148-00</t>
  </si>
  <si>
    <t>MOSOGATÓSZIFON EGYMEDENCÉS 6/4``,LEERESZTŐVEL STY-538-2</t>
  </si>
  <si>
    <t>MUA. KÉK DűBEL 8x90 UNIVERZ. (tipli)</t>
  </si>
  <si>
    <t>Multifunkciós ipari csat.aljzat 400/230V TRACON (elosztó; 220/400V)</t>
  </si>
  <si>
    <t>Neo Zsírzó fej karos</t>
  </si>
  <si>
    <t>NEOPLAST A 1/1 /12db/#/</t>
  </si>
  <si>
    <t>NEOPLAST BENZOID PEROXID 25 GR</t>
  </si>
  <si>
    <t>NILOÉ EGYPÓLUSÚ KAPCSOLÓ FEHÉR 764500</t>
  </si>
  <si>
    <t>NITRO HIGÍTÓ 1L EXTRA /Horváth/ -20-</t>
  </si>
  <si>
    <t>NONIT 0,5L NEDVESÍTő SZER</t>
  </si>
  <si>
    <t>NYÉL ÁSÓNYÉL 110 CM</t>
  </si>
  <si>
    <t>OBO Csõbilincs M 16</t>
  </si>
  <si>
    <t>OLASZ 1/2" FIX KB. GOLYÓSCSAP FERRERO 372</t>
  </si>
  <si>
    <t xml:space="preserve">OSB3 HÁNCSLAP 10MM (3,125 M2) 1250*2500MM </t>
  </si>
  <si>
    <t xml:space="preserve">OSB3 HÁNCSLAP 15MM (3,125 M2) 1250*2500MM </t>
  </si>
  <si>
    <t>OSB3 HÁNCSLAP 18MM  (3,125 M2) 1250*2500MM</t>
  </si>
  <si>
    <t>PÁLMA FA RAG. VIZÁLLÓ 750 GR -pattex- (HENKEL)</t>
  </si>
  <si>
    <t>PÁLMATEX 0,8 L /PATTEX UNIVERZÁLIS ERőSRAGASZTÓ/ (HENKEL)</t>
  </si>
  <si>
    <t>PARAPET TÖMÍTÉS</t>
  </si>
  <si>
    <t>PATKÁNYLÁDA (MÜA) COMBI</t>
  </si>
  <si>
    <t>PATTINTÓS 2X0.14-4MM2 VEZETÉK ÖSSZEKÖTŐ WAGO 221412</t>
  </si>
  <si>
    <t>PATTINTOS 3*0.8-4MM2 VEZETÉK ÖSSZEKÖTő OVO2,5-3 /WAGO 222413/</t>
  </si>
  <si>
    <t>PERFORÁLT LEMEZ 1X1000X2000 5MM-ES LYUKKAL 8 MM-ES LYUKTÁVOLSÁGGAL</t>
  </si>
  <si>
    <t>PERLÁTOR 22X1mm M24x11 (szűrő)</t>
  </si>
  <si>
    <t>PETRÓLEUM 1/1</t>
  </si>
  <si>
    <t>Poli-Farbe Cellkolor Zománcfesték sötétzöld 1 l (selyemfényű zománc)</t>
  </si>
  <si>
    <t>POLIFARBE INNTALER PRÉMIUM BELTÉRI FALFESTÉK 15 LITER</t>
  </si>
  <si>
    <t>Pormaszk szelepes, FFP1</t>
  </si>
  <si>
    <t>PP TÖMÍTÉS</t>
  </si>
  <si>
    <t>PREVENT FÉKTISZTÍTÓ AER.300 ML</t>
  </si>
  <si>
    <t>PRÓBADUGÓ 1/2`` MÛA.STY-523-1</t>
  </si>
  <si>
    <t>PROTECT HANGYACSALI COMBI 3 DB-OS</t>
  </si>
  <si>
    <t>doboz</t>
  </si>
  <si>
    <t>PURHAB MESTER 300 ML</t>
  </si>
  <si>
    <t>PURMO RADIÁTOR 11 450x400</t>
  </si>
  <si>
    <t xml:space="preserve">PURMO RADIÁTOR 22 600/1100 1880W </t>
  </si>
  <si>
    <t>PVC ÁG 110-110 90</t>
  </si>
  <si>
    <t>PVC ÁG 110-50 90</t>
  </si>
  <si>
    <t>PVC ÁG 50-40 45</t>
  </si>
  <si>
    <t>PVC CSÕ 110 / 1M</t>
  </si>
  <si>
    <t>PVC CSÕ 32 / 1M</t>
  </si>
  <si>
    <t>PVC CSÕ 40/0,5M</t>
  </si>
  <si>
    <t>PVC IV 110-45</t>
  </si>
  <si>
    <t>PVC IV 40-45</t>
  </si>
  <si>
    <t>PVC IV 40-90</t>
  </si>
  <si>
    <t>PVC IV 50-45</t>
  </si>
  <si>
    <t>PVC KARMANTYÚ 110</t>
  </si>
  <si>
    <t>PVC KARMANTYÚ 32</t>
  </si>
  <si>
    <t>PVC KARMANTYÚ 50</t>
  </si>
  <si>
    <t>PVC LEF.CSő 40- 1 M-ES</t>
  </si>
  <si>
    <t>PVC LEFOLYÓCSŐ 110- 2 M-ES 114/# (SZÜRKE)</t>
  </si>
  <si>
    <t>PVC LEFOLYÓCSő 32- 2 M-ES</t>
  </si>
  <si>
    <t>PVC LEFOLYÓCSő 40- 2 M-ES</t>
  </si>
  <si>
    <t>PVC LEFOLYÓCSő 50- 2 M-ES</t>
  </si>
  <si>
    <t>PVC SZUEZSZIF.2-ÁGÚ STY-502-1</t>
  </si>
  <si>
    <t>PVC SZÛKÍTÕ 110-50</t>
  </si>
  <si>
    <t>PVC SZÛKITÕ 50-40</t>
  </si>
  <si>
    <t>PVC-VEL BEVONT HUZAL 1,2mm 50M/TEK</t>
  </si>
  <si>
    <t>RAD.HENGER 10CM ZÖLD v. FEHÉR-sárga csíkkal 11-331510-1</t>
  </si>
  <si>
    <t>RAD.NYÉL 6 MM/25CM/10CM-ES FEJHEZ RJF003</t>
  </si>
  <si>
    <t>Radiátor Purmo 22 1709 w 600/1000 mm</t>
  </si>
  <si>
    <t xml:space="preserve">Radiátor Purmo 22 1880 w 600/1100 mm </t>
  </si>
  <si>
    <t xml:space="preserve">Radiátor Purmo 22 2051 w 600/1200 mm </t>
  </si>
  <si>
    <t>RAGASZTÓ VINILFIX</t>
  </si>
  <si>
    <t>RAGASZTÓSZALAG BARNA 48mm/66m  602832 -bahama barna-</t>
  </si>
  <si>
    <t>Rágcsálóirtó pép Bros 0,15</t>
  </si>
  <si>
    <t>Ravak szilikon 310ml fehér professional</t>
  </si>
  <si>
    <t>Ravak szilikon 310ml szintelen professional</t>
  </si>
  <si>
    <t>REFLEKTOR LED 20W MOZGÁSÉRZÉKELŐS MCOB / GL GXDS105</t>
  </si>
  <si>
    <t>RÉZ KARMANTYÚ 1/2"</t>
  </si>
  <si>
    <t>RÉZ KARMANTYÚ 3/4``</t>
  </si>
  <si>
    <t>RÉZ KÖNYÖK 1/2`` BB</t>
  </si>
  <si>
    <t>RÉZ KÖNYÖK 1/2`` KB</t>
  </si>
  <si>
    <t>RÉZ KÖNYÖK 3/4`` BB</t>
  </si>
  <si>
    <t>RÉZ KÖNYÖK 3/4`` KB</t>
  </si>
  <si>
    <t>RÉZ KÖZCSAVAR 1/2``</t>
  </si>
  <si>
    <t>RÉZ KÖZCSAVAR 3/4``</t>
  </si>
  <si>
    <t>RÉZ KÖZCSAVAR 3/4``-1/2`` /SZűKÍTő K-K/</t>
  </si>
  <si>
    <t>RÉZ SZűKÍTő 1/2``-3/8`` KB.</t>
  </si>
  <si>
    <t>RÉZ SZűKÍTő 1``-3/4`` KB</t>
  </si>
  <si>
    <t>RÉZ SZűKÍTő 3/4``-1/2``</t>
  </si>
  <si>
    <t>RÉZ SZŰKÍTŐ 3/8"-1/2" K-B sarokszelephez</t>
  </si>
  <si>
    <t>RÉZ T-IDOM 1/2``</t>
  </si>
  <si>
    <t>Rigips Rimano 3-6 gipszes vékonyvakolat 20 kg</t>
  </si>
  <si>
    <t>Rigips Rimano 6-30 gipszes vakolat 25 kg</t>
  </si>
  <si>
    <t>ROTASMIRG 125 MM TÉPőZÁRAS 0203102</t>
  </si>
  <si>
    <t>Rögzitő csavar Boyler 12x145</t>
  </si>
  <si>
    <t>RÖGZÍTőBETÉT MűA.PATTINTÓS /RICNI/</t>
  </si>
  <si>
    <t>SADOLIN BASE ALAPOZÓ 0,75L</t>
  </si>
  <si>
    <t>SADOLIN EXTRA MAHAGÓNI 2,5 L</t>
  </si>
  <si>
    <t>SAROKSZELEP 1/2`` - 1/2`` MOFÉM 163-0002-00</t>
  </si>
  <si>
    <t>SAROKSZELEP 3/8`` - 1/2`` MOFÉM 163-0006-00</t>
  </si>
  <si>
    <t>SAROKVAS BELSŐ 30*30 SÁRGÍTOTT /100DB/ (2040022)</t>
  </si>
  <si>
    <t>SAROKVAS BELSő 40*40 SÁRGÍTOTT /100DB/-2040023-YZP</t>
  </si>
  <si>
    <t>SAROKVAS BELSŐ 60*60 SÁRGITOTT /100DB/</t>
  </si>
  <si>
    <t>SAROKVAS BELSő 80*80 SÁRGÍTOTT</t>
  </si>
  <si>
    <t>SCHNEIDER ASFORA EGYPÓLUSÚ KAPCSOLÓ KERETTEL FEHÉR (101) EPH 0100121</t>
  </si>
  <si>
    <t>SCHNEIDER RESI 9 1 P C-10 A kismegszakító (automata)</t>
  </si>
  <si>
    <t>SCHNEIDER RESI 9 1 P C-16 A KISMEGSZAKÍTÓ (automata)</t>
  </si>
  <si>
    <t>SCHNEIDER RESI 9 1 P C-25 A kismegszakító (automata)</t>
  </si>
  <si>
    <t>SITTESZSÁK EXTRA 55*110/25DB/</t>
  </si>
  <si>
    <t>SÓDER  0-24 MM   17q/m3  / NAGYMAROS/</t>
  </si>
  <si>
    <t>SÓDER 0-16 MM 17q/m3 / NAGYMAROS/</t>
  </si>
  <si>
    <t>Sorolható ledes jelzőlámpa SLJL-AC230-P</t>
  </si>
  <si>
    <t>SÓSAV 1/1 30% IPARI/KLORID /10db/</t>
  </si>
  <si>
    <t>SR.CSAPHOSSZ.1/2`` -15MM  (SR=sárgaréz)</t>
  </si>
  <si>
    <t>SR.CSAPHOSSZ.1/2`` -20MM  (SR=sárgaréz)</t>
  </si>
  <si>
    <t>SR.KARMANTYÚ 3/4``  (SR=sárgaréz)</t>
  </si>
  <si>
    <t>SR.KÖNYÖK 1/2`` KB  (SR=sárgaréz)</t>
  </si>
  <si>
    <t>SR.KÖNYÖK 3/4`` KB  (SR=sárgaréz)</t>
  </si>
  <si>
    <t>SR.KÖZCSAVAR 3/4``  (SR=sárgaréz)</t>
  </si>
  <si>
    <t>SR.SZÛKITÕ 1/2``-3/8`` BK  (SR=sárgaréz)</t>
  </si>
  <si>
    <t>SR.SZÛKITÕ 3/4``-1/2`` BK  (SR=sárgaréz)</t>
  </si>
  <si>
    <t>Stanley PVC penge 011219 18 mm</t>
  </si>
  <si>
    <t>STIHL 150MM-ES LAPOS RESZELõ LÁNCOKHOZ</t>
  </si>
  <si>
    <t>Stihl 30-as láncvezetõ (HT 131 géphez)</t>
  </si>
  <si>
    <t>Stihl 35-ös 3/8, 1,3-as láncvezetõ (MS 201T géphez) 298603117</t>
  </si>
  <si>
    <t>STIHL 4,8MM-ES LÁNCFûRÉSZRESZELõ</t>
  </si>
  <si>
    <t>Stihl 40-es láncvezetõ 3/8 1,6mm 6 szegecses (MS 390 géphez) 127668925</t>
  </si>
  <si>
    <t>STIHL 40-ES LÁNCVEZETõ 325,1,6MM 4 SZEGECSES (MS 280 GEPHEZ)</t>
  </si>
  <si>
    <t>STIHL 4MM-ES LÁNCFûRÉSZRESZELõ</t>
  </si>
  <si>
    <t>STIHL 5,2MM-ES LÁNCFÛRÉSZRESZELÕ</t>
  </si>
  <si>
    <t>Stihl 50-es láncvezető (MS 660 géphez)</t>
  </si>
  <si>
    <t>Stihl Autocut 40-2 damilfej (4003 710 2125)</t>
  </si>
  <si>
    <t>Stihl Damilorsó 46-2 (4003 713 3001)</t>
  </si>
  <si>
    <t>Stihl fűrészlánc 3/8`` 1,1mm 40sz DUC254Z géphez</t>
  </si>
  <si>
    <t>Stihl HP Super MO 5L</t>
  </si>
  <si>
    <t>Stihl HP Ultra Motorolaj 1 liter</t>
  </si>
  <si>
    <t>Stihl hüvely fûkaszához 40-2   4003 7138301</t>
  </si>
  <si>
    <t>Stihl lánc 44X3/8 1,1mm</t>
  </si>
  <si>
    <t>Stihl lánc 50X3/8 Picco 1,3mm</t>
  </si>
  <si>
    <t>Stihl lánc 60X3/8  1,6mm</t>
  </si>
  <si>
    <t>Stihl lánc 67X325  1,6mm</t>
  </si>
  <si>
    <t>Stihl lánc 72X3/8  1,6mm</t>
  </si>
  <si>
    <t>Stihl levegõszûrõ FS 120-400 (4134 141 0300)</t>
  </si>
  <si>
    <t>Stihl levegõszûrõ MS 660 géphez HD-s</t>
  </si>
  <si>
    <t>Stihl levegőszűrő HS81R 4237 120 1800</t>
  </si>
  <si>
    <t>Stihl levegőszűrő HT 131 géphez</t>
  </si>
  <si>
    <t>Stihl levegőszűrő MS 201T géphez</t>
  </si>
  <si>
    <t>Stihl levegőszűrő MS 390 géphez</t>
  </si>
  <si>
    <t>Stihl Multilub hajtómûzsír 225g (sövényvágóhoz)</t>
  </si>
  <si>
    <t>STIHL MÜANYAG RESZELÕNYÉL 00008814500</t>
  </si>
  <si>
    <t>Stihl Orsó Fûkaszához 4003 713 3011</t>
  </si>
  <si>
    <t>Stihl Perem 46-2 (4003 713 9701)</t>
  </si>
  <si>
    <t>Stihl Rugó 46-2</t>
  </si>
  <si>
    <t>STIHL SUPERLUB FS HAJTÓMûZSÍR 80G</t>
  </si>
  <si>
    <t>Stihl Synth Plus 20L</t>
  </si>
  <si>
    <t>Stihl védőburkolat FS /damilos/ 4147-710-8100</t>
  </si>
  <si>
    <t>STIHL ZSÍRZÓCSAVAR 4119 713 6500</t>
  </si>
  <si>
    <t>STUKATÚRGIPSZ 2 KG-OS  /Horváth/</t>
  </si>
  <si>
    <t>SZELEPFELSőRÉSZ 1/2`` RICNIS</t>
  </si>
  <si>
    <t>SZELEPFELSőRÉSZ 3/8`` RICNIS</t>
  </si>
  <si>
    <t>SZELEPFELSőRÉSZ NÉGYZETES CSAVAROS 3/4``</t>
  </si>
  <si>
    <t>SZELLőZőKARIKA VM 125 MM ROVARHÁLÓS FEHÉR</t>
  </si>
  <si>
    <t>SZÉLVÉDõMOSÓ NYÁRI 5L  /VK84/</t>
  </si>
  <si>
    <t>SZÉLVÉDÕMOSÓ TÉLI 5 L./-42 CELSIUS FOKIG/</t>
  </si>
  <si>
    <t>Szemétszedő csipesz</t>
  </si>
  <si>
    <t>SZERELőAJTÓ MűA.20*20 CM FEHÉR</t>
  </si>
  <si>
    <t>SZERELőAJTÓ MűA.20*30 CM FEHÉR</t>
  </si>
  <si>
    <t>SZIGETELÕSZALAG</t>
  </si>
  <si>
    <t>SZIGETELÕSZALAG 20M* 19mm</t>
  </si>
  <si>
    <t>SZILOPLASZT RAVAK-FISCHER SZINTELEN - FEHÉR</t>
  </si>
  <si>
    <t>SZIMPLA LAPOSECSET MÜA.1,5``</t>
  </si>
  <si>
    <t>SZIMPLA LAPOSECSET MÜA.1``</t>
  </si>
  <si>
    <t>SZIMPLA LAPOSECSET MÜA.2.5``</t>
  </si>
  <si>
    <t>SZIMPLA LAPOSECSET MÜA.2``</t>
  </si>
  <si>
    <t>SZIMPLA LAPOSECSET MÜA.3.5``</t>
  </si>
  <si>
    <t>SZIMPLA LAPOSECSET MÜA.3``</t>
  </si>
  <si>
    <t>Szivacsos simító mosó, irdalt 14x28/30 mm</t>
  </si>
  <si>
    <t>Szögacél S235 30x30x3 mm x6 m</t>
  </si>
  <si>
    <t>SZTRECCSFÓLIA 50CM SZÉLES /ZSUGORFÓLIA/ BALO9-SZF</t>
  </si>
  <si>
    <t>SZÚNYOGHÁLÓ FÉM ALU 1,20 - 25M/TEK</t>
  </si>
  <si>
    <t>Takarófólia létrázható, 70 mikron vastag 4x5 m</t>
  </si>
  <si>
    <t>TALICSKA CSEH SZÉLESKEREKU</t>
  </si>
  <si>
    <t>TEDDY PÓTHENGER RAD.VELUR 10CM  0120-381510</t>
  </si>
  <si>
    <t>TEDDY RÁCS 12*19 CM /10500101/2010697</t>
  </si>
  <si>
    <t>TEDDY RÁCS 18*21 CM /0145-462118K/</t>
  </si>
  <si>
    <t>TEDDY RÁCS 250/270-ES 0145-323227K (5145-462729K)</t>
  </si>
  <si>
    <t>TÉRDPÁRNA ZSELÉS TÉPŐZÁRAS KP001 "BAUTOOL</t>
  </si>
  <si>
    <t>TESA FESTõ ÉS M SZALAG 50M*50MM 51023-4 Economy</t>
  </si>
  <si>
    <t>TESA FESTõ ÉS MSZALAG 50M*25MM 51023-1 Economy</t>
  </si>
  <si>
    <t>TESA FESTõ ÉS MSZALAG 50M*38MM  51023-3 Economy</t>
  </si>
  <si>
    <t>TESA FESTőSZALAG SENSITIVE 25Mx25MM -56260-/TAPÉTARA/</t>
  </si>
  <si>
    <t>TÕCSAVAR 8X90-100-125</t>
  </si>
  <si>
    <t>Topex Felületsimító 250 mm</t>
  </si>
  <si>
    <t xml:space="preserve">Topex Festékkeverőszár 22B110 100 mm </t>
  </si>
  <si>
    <t>Topex Habarcsvödör mûanyag 20 l</t>
  </si>
  <si>
    <t>Topex Jelzõszalag Piros/Fehér 8 cmx90 m</t>
  </si>
  <si>
    <t>TŐCSAVAR 8*100mm /mosdórögzítőcsavar FRIU/</t>
  </si>
  <si>
    <t>TRÁGYAVILLA NYÉLLEL 5 ÁGÚ 29 CM TRUPER BPJ-5</t>
  </si>
  <si>
    <t xml:space="preserve">Trilak Héra folttakaró alapozó falfesték fehér 4 l </t>
  </si>
  <si>
    <t xml:space="preserve">Trilak Héra penészgátló Belső falfesték 4 l </t>
  </si>
  <si>
    <t>Trilak Trinát magasfényû zománcfesték 820 piros 1 l (magasfényű zománc)</t>
  </si>
  <si>
    <t>Trilak Trinát magasfényű zomácfesték 601 zöld 1 l (magasfényű zománc)</t>
  </si>
  <si>
    <t>Trilak Trinát magasfényű zománcfesték 400 sárga 1 l (magasfényű zománc)</t>
  </si>
  <si>
    <t>Trilak Trinát magasfényű zománcfesték 450 okker 1 l (magasfényű zománc)</t>
  </si>
  <si>
    <t>Trilak Trinát magasfényű zománcfesték 701 kék 1 l (magasfényű zománc)</t>
  </si>
  <si>
    <t>Trilak Trinát mestertapasz 0,5 l</t>
  </si>
  <si>
    <t xml:space="preserve">TRINÁT ALAPOZÓ FEHÉR 0,75 L </t>
  </si>
  <si>
    <t>TRINÁT M.FÉNYÜ FEHÉR 1L</t>
  </si>
  <si>
    <t>TUF Forgácslapcsavar 3,5x18</t>
  </si>
  <si>
    <t>TUF Forgácslapcsavar 3,5x33</t>
  </si>
  <si>
    <t>TUF forgácslapcsavar 4x50</t>
  </si>
  <si>
    <t>TUSFEJ STADARD SHD-S1</t>
  </si>
  <si>
    <t>TŰZŐGÉPKAPOCS 16*12,8mm 1000db/cs YT-0931</t>
  </si>
  <si>
    <t>TŰZŐGÉPKAPOCS 8*12,8mm 1000db/cs YT-0930</t>
  </si>
  <si>
    <t>újHáz Falazóhabarcs 40 kg</t>
  </si>
  <si>
    <t>UNIPIPE CSő 16*2mm /SUPERPIPE 5 RÉT.ALUCSő /200m/</t>
  </si>
  <si>
    <t>UNIPIPE- CSő 20*2mm SUPERPIPE 5RÉT ALUCSő</t>
  </si>
  <si>
    <t>UTP CSATLAKOZÓ 8/8 SOM TS51</t>
  </si>
  <si>
    <t xml:space="preserve">ÜVEGSZÖVET 100MM 25M 24DB/DOB. BALO1-HE100 </t>
  </si>
  <si>
    <t>Üzemanyagkanna kiöntőcsővel, műanyag 5 l</t>
  </si>
  <si>
    <t>Varta Elem ceruza, R6, superlife</t>
  </si>
  <si>
    <t>VÉDõKESZTYû BõR /ZÖLD/ R 154/2  MARHAHASÍTÉK</t>
  </si>
  <si>
    <t>VÉDõKESZTYû CSÍKOS/204      -2206-  (bőr)</t>
  </si>
  <si>
    <t>VÉDõKESZTYû R 4500 CSÚSZÁSBIZTOS /10 PAR/</t>
  </si>
  <si>
    <t>VÉDõSZEMÜVEG POKELUX  FEKETE 60553</t>
  </si>
  <si>
    <t>VÉDÕSZEMÜVEG POKELUX /SÁRGA/ 60556</t>
  </si>
  <si>
    <t>VÉDőKESZTYű ROCK 3121 /fekete,poliamid szerelőkesztyű,/4131-</t>
  </si>
  <si>
    <t>VÉDőSZEMÜVEG MONOLUX -60590</t>
  </si>
  <si>
    <t>Védőszemüveg pivolux</t>
  </si>
  <si>
    <t>VÉGELZÁRÓ 32-ES PVC DUGÓ</t>
  </si>
  <si>
    <t>VÉGELZÁRÓ 40-ES PVC   DUGÓ</t>
  </si>
  <si>
    <t>Verto Csiszolótárcsa K 40 125 mm</t>
  </si>
  <si>
    <t>Verto Csiszolótárcsa K 60 125 mm</t>
  </si>
  <si>
    <t xml:space="preserve">Verto Csiszolótárcsa K 80 125 mm </t>
  </si>
  <si>
    <t>Verto Csiszolótárcsa lamellás K 40 125 mm</t>
  </si>
  <si>
    <t>Verto Csiszolótárcsa lamellás K 60 125 mm</t>
  </si>
  <si>
    <t>Verto Csiszolótárcsa lamellás K 80 125 mm</t>
  </si>
  <si>
    <t>VIKING HD10W-30 ENGINE OIL 600 (hajtóműolaj)</t>
  </si>
  <si>
    <t>VINILFIX RAG.125 GR.TUBUSOS -KEMIKÁL-</t>
  </si>
  <si>
    <t>VÍZNYOMÁS CSÖKK.1/2`` BEMENÕ15BAR KIMENÕ 1-4 BAR 3600012</t>
  </si>
  <si>
    <t>WAGO átlátszó sorkapocs 3 x 0,5 - 2,5 mm2 (kötőelem)</t>
  </si>
  <si>
    <t>WAGO átlátszó sorkapocs 5 x 0,5 - 2,5 mm2 (kötőelem)</t>
  </si>
  <si>
    <t>WAGO ÁTLÁTSZÓ SORKAPOCS 8 X 0,5 - 2,5 MM2 (kötőelem)</t>
  </si>
  <si>
    <t>WAGO oldható sorkapocs 2x0,2-4 mm2 átlátszó (kötőelem)</t>
  </si>
  <si>
    <t>WAGO oldható sorkapocs 3x0,2-4 mm2 átlátszó (kötőelem)</t>
  </si>
  <si>
    <t>WC BEKÖTÕ HC37 EXC.LAMELLÁS DN90</t>
  </si>
  <si>
    <t>WC BEKÖTÕCSÕ MÜA.FEHÉR 32MM WÖ-1-F</t>
  </si>
  <si>
    <t>WC bekötő simmering (g.gyűrű) 32 mm 5033</t>
  </si>
  <si>
    <t>WC GUMIDUGÓ 50-40-32</t>
  </si>
  <si>
    <t>WC SZELEP 3/4`` MOFÉM FORDÍTÓS+CSő 166-0002-00</t>
  </si>
  <si>
    <t>WC TARTÁLY DÖMÖTÖR RUGÓS</t>
  </si>
  <si>
    <t>WC TARTÁLY LAGUNA VISION STOP FEH.9L 195200,196892</t>
  </si>
  <si>
    <t>WC TÖLTÕSZELEP</t>
  </si>
  <si>
    <t>WC ÜLÕKE SITZ DUROPLAST ANTIBAKT.FÉMZSANÉROS</t>
  </si>
  <si>
    <t>WC ülőke gyermek műanyag fém zsanéros</t>
  </si>
  <si>
    <t>WC ÜLŐKE REACTIV ARENA FÉM ZSANÉROS ANTIBAKTERIÁLIS</t>
  </si>
  <si>
    <t>WC ÜLTETŐGUMI 110-ES ALSÓS 5020</t>
  </si>
  <si>
    <t>WEIDMÜLLER 2,5/2 ÖSSZEKÖTő /WAGO/ 2273202/ (kötőelem)</t>
  </si>
  <si>
    <t>WUXAL SUPER 1/1 LOMBTRÁGYA</t>
  </si>
  <si>
    <t>Xella Ytong Pef Előfalazólap 600x200x50 mm</t>
  </si>
  <si>
    <t>Xella Ytong Pef Előfalazólap 600x200x75 mm</t>
  </si>
  <si>
    <t>Xella Ytong Pve Válaszfalelem 600x200x100 mm</t>
  </si>
  <si>
    <t>Xella Ytong PVH 55 Vékonyágyazatú falazóhabarcs fehér 25 kg</t>
  </si>
  <si>
    <t>Xella Ytong Vékonyágyazatú falazóhabarcs fehér 25 kg</t>
  </si>
  <si>
    <t>Z 120 L FORRÓVÍZTÁROLÓ 1800W "C"</t>
  </si>
  <si>
    <t>Z 80 L FORRÓVÍZTÁROLÓ 1800W ``C``</t>
  </si>
  <si>
    <t>Z-120 HAJDÚ BOJLER</t>
  </si>
  <si>
    <t>ZÁR LőVÉR 1392 BS 55/CLY ZL.NÉL</t>
  </si>
  <si>
    <t xml:space="preserve">Záródugó műanyag, zártszelvény fekete 40x20 </t>
  </si>
  <si>
    <t>Zártszelvény S235 20x20x 2 mm x6 m</t>
  </si>
  <si>
    <t>ZUHANY CSPT.EUROSZTÁR 143-0115-00</t>
  </si>
  <si>
    <t>ZUHANYGÉGECSÕ 150 CM SHE-SS-150</t>
  </si>
  <si>
    <t>1/2``  /90° BB SR. (sárgaréz könyök)</t>
  </si>
  <si>
    <t>1/2``  /90° KB SR. (sárgaréz könyök)</t>
  </si>
  <si>
    <t>1. rész: Építési anyagok</t>
  </si>
  <si>
    <t>AJÁNLATTEVŐ NEVE:</t>
  </si>
  <si>
    <t>Kelt:</t>
  </si>
  <si>
    <t>…......................................</t>
  </si>
  <si>
    <t>Pecsét, aláírás</t>
  </si>
  <si>
    <t>Összesen 1. rész (nettó az ajánlati lapon feltüntetendő):</t>
  </si>
  <si>
    <t>Összesen 2. rész (nettó az ajánlati lapon feltüntetendő):</t>
  </si>
  <si>
    <t>2. rész: Kertészeti anyagok</t>
  </si>
  <si>
    <t>3. rész: Ömlesztett anyagok</t>
  </si>
  <si>
    <t>4. rész: Szárított faanyagok</t>
  </si>
  <si>
    <t>5. rész: Villanyszerelési anyagok</t>
  </si>
  <si>
    <t>Összesen 5. rész (nettó az ajánlati lapon feltüntetendő):</t>
  </si>
  <si>
    <t>Összesen 4. rész (nettó az ajánlati lapon feltüntetendő):</t>
  </si>
  <si>
    <t>Összesen 3. rész (nettó az ajánlati lapon feltüntetendő):</t>
  </si>
  <si>
    <t>6. rész: Vizes anyagok</t>
  </si>
  <si>
    <t>Összesen 6. rész (nettó az ajánlati lapon feltüntetendő):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</si>
</sst>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5" borderId="1" xfId="0" applyNumberFormat="1" applyFill="1" applyBorder="1" applyAlignment="1">
      <alignment vertical="center"/>
    </xf>
    <xf numFmtId="165" fontId="0" fillId="0" borderId="1" xfId="1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Ezres" xfId="1" builtinId="3"/>
    <cellStyle name="Normál" xfId="0" builtinId="0"/>
    <cellStyle name="Normál 3" xfId="2" xr:uid="{6D578F17-70D6-441A-8428-D531B717F7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7152E-7E75-4CCA-B2B1-118F59E21788}">
  <dimension ref="A1:H356"/>
  <sheetViews>
    <sheetView tabSelected="1" workbookViewId="0">
      <selection activeCell="G351" sqref="G351"/>
    </sheetView>
  </sheetViews>
  <sheetFormatPr defaultRowHeight="15" x14ac:dyDescent="0.25"/>
  <cols>
    <col min="1" max="1" width="72" bestFit="1" customWidth="1"/>
    <col min="2" max="2" width="17.140625" customWidth="1"/>
    <col min="3" max="3" width="16" customWidth="1"/>
    <col min="4" max="4" width="22.42578125" customWidth="1"/>
    <col min="5" max="5" width="13.85546875" customWidth="1"/>
    <col min="6" max="6" width="14.140625" customWidth="1"/>
    <col min="7" max="7" width="15.42578125" customWidth="1"/>
    <col min="8" max="8" width="21.7109375" customWidth="1"/>
  </cols>
  <sheetData>
    <row r="1" spans="1:8" ht="34.5" customHeight="1" x14ac:dyDescent="0.25">
      <c r="A1" s="14" t="s">
        <v>818</v>
      </c>
      <c r="B1" s="15" t="s">
        <v>819</v>
      </c>
      <c r="C1" s="15"/>
      <c r="D1" s="15"/>
      <c r="E1" s="15"/>
      <c r="F1" s="15"/>
      <c r="G1" s="15"/>
      <c r="H1" s="15"/>
    </row>
    <row r="2" spans="1:8" ht="30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3" t="s">
        <v>5</v>
      </c>
      <c r="G2" s="1" t="s">
        <v>6</v>
      </c>
      <c r="H2" s="4" t="s">
        <v>7</v>
      </c>
    </row>
    <row r="3" spans="1:8" x14ac:dyDescent="0.25">
      <c r="A3" s="5" t="s">
        <v>23</v>
      </c>
      <c r="B3" s="6">
        <v>4</v>
      </c>
      <c r="C3" s="6" t="s">
        <v>24</v>
      </c>
      <c r="D3" s="7"/>
      <c r="E3" s="8">
        <f>B3*D3</f>
        <v>0</v>
      </c>
      <c r="F3" s="8">
        <f>E3*0.27</f>
        <v>0</v>
      </c>
      <c r="G3" s="8">
        <f>E3*1.27</f>
        <v>0</v>
      </c>
      <c r="H3" s="6" t="s">
        <v>25</v>
      </c>
    </row>
    <row r="4" spans="1:8" x14ac:dyDescent="0.25">
      <c r="A4" s="5" t="s">
        <v>31</v>
      </c>
      <c r="B4" s="6">
        <v>4</v>
      </c>
      <c r="C4" s="6" t="s">
        <v>24</v>
      </c>
      <c r="D4" s="7"/>
      <c r="E4" s="8">
        <f t="shared" ref="E4:E67" si="0">B4*D4</f>
        <v>0</v>
      </c>
      <c r="F4" s="8">
        <f t="shared" ref="F4:F67" si="1">E4*0.27</f>
        <v>0</v>
      </c>
      <c r="G4" s="8">
        <f t="shared" ref="G4:G67" si="2">E4*1.27</f>
        <v>0</v>
      </c>
      <c r="H4" s="6" t="s">
        <v>25</v>
      </c>
    </row>
    <row r="5" spans="1:8" x14ac:dyDescent="0.25">
      <c r="A5" s="5" t="s">
        <v>32</v>
      </c>
      <c r="B5" s="6">
        <v>5</v>
      </c>
      <c r="C5" s="6" t="s">
        <v>24</v>
      </c>
      <c r="D5" s="7"/>
      <c r="E5" s="8">
        <f t="shared" si="0"/>
        <v>0</v>
      </c>
      <c r="F5" s="8">
        <f t="shared" si="1"/>
        <v>0</v>
      </c>
      <c r="G5" s="8">
        <f t="shared" si="2"/>
        <v>0</v>
      </c>
      <c r="H5" s="6" t="s">
        <v>25</v>
      </c>
    </row>
    <row r="6" spans="1:8" x14ac:dyDescent="0.25">
      <c r="A6" s="5" t="s">
        <v>39</v>
      </c>
      <c r="B6" s="6">
        <v>6</v>
      </c>
      <c r="C6" s="6" t="s">
        <v>24</v>
      </c>
      <c r="D6" s="7"/>
      <c r="E6" s="8">
        <f t="shared" si="0"/>
        <v>0</v>
      </c>
      <c r="F6" s="8">
        <f t="shared" si="1"/>
        <v>0</v>
      </c>
      <c r="G6" s="8">
        <f t="shared" si="2"/>
        <v>0</v>
      </c>
      <c r="H6" s="6" t="s">
        <v>25</v>
      </c>
    </row>
    <row r="7" spans="1:8" x14ac:dyDescent="0.25">
      <c r="A7" s="5" t="s">
        <v>41</v>
      </c>
      <c r="B7" s="6">
        <v>100</v>
      </c>
      <c r="C7" s="6" t="s">
        <v>8</v>
      </c>
      <c r="D7" s="7"/>
      <c r="E7" s="8">
        <f t="shared" si="0"/>
        <v>0</v>
      </c>
      <c r="F7" s="8">
        <f t="shared" si="1"/>
        <v>0</v>
      </c>
      <c r="G7" s="8">
        <f t="shared" si="2"/>
        <v>0</v>
      </c>
      <c r="H7" s="6" t="s">
        <v>25</v>
      </c>
    </row>
    <row r="8" spans="1:8" x14ac:dyDescent="0.25">
      <c r="A8" s="5" t="s">
        <v>47</v>
      </c>
      <c r="B8" s="6">
        <v>100</v>
      </c>
      <c r="C8" s="6" t="s">
        <v>8</v>
      </c>
      <c r="D8" s="7"/>
      <c r="E8" s="8">
        <f t="shared" si="0"/>
        <v>0</v>
      </c>
      <c r="F8" s="8">
        <f t="shared" si="1"/>
        <v>0</v>
      </c>
      <c r="G8" s="8">
        <f t="shared" si="2"/>
        <v>0</v>
      </c>
      <c r="H8" s="6" t="s">
        <v>25</v>
      </c>
    </row>
    <row r="9" spans="1:8" x14ac:dyDescent="0.25">
      <c r="A9" s="5" t="s">
        <v>48</v>
      </c>
      <c r="B9" s="6">
        <v>100</v>
      </c>
      <c r="C9" s="6" t="s">
        <v>8</v>
      </c>
      <c r="D9" s="7"/>
      <c r="E9" s="8">
        <f t="shared" si="0"/>
        <v>0</v>
      </c>
      <c r="F9" s="8">
        <f t="shared" si="1"/>
        <v>0</v>
      </c>
      <c r="G9" s="8">
        <f t="shared" si="2"/>
        <v>0</v>
      </c>
      <c r="H9" s="6" t="s">
        <v>25</v>
      </c>
    </row>
    <row r="10" spans="1:8" x14ac:dyDescent="0.25">
      <c r="A10" s="5" t="s">
        <v>49</v>
      </c>
      <c r="B10" s="6">
        <v>100</v>
      </c>
      <c r="C10" s="6" t="s">
        <v>8</v>
      </c>
      <c r="D10" s="7"/>
      <c r="E10" s="8">
        <f t="shared" si="0"/>
        <v>0</v>
      </c>
      <c r="F10" s="8">
        <f t="shared" si="1"/>
        <v>0</v>
      </c>
      <c r="G10" s="8">
        <f t="shared" si="2"/>
        <v>0</v>
      </c>
      <c r="H10" s="6" t="s">
        <v>25</v>
      </c>
    </row>
    <row r="11" spans="1:8" x14ac:dyDescent="0.25">
      <c r="A11" s="5" t="s">
        <v>50</v>
      </c>
      <c r="B11" s="6">
        <v>100</v>
      </c>
      <c r="C11" s="6" t="s">
        <v>8</v>
      </c>
      <c r="D11" s="7"/>
      <c r="E11" s="8">
        <f t="shared" si="0"/>
        <v>0</v>
      </c>
      <c r="F11" s="8">
        <f t="shared" si="1"/>
        <v>0</v>
      </c>
      <c r="G11" s="8">
        <f t="shared" si="2"/>
        <v>0</v>
      </c>
      <c r="H11" s="6" t="s">
        <v>25</v>
      </c>
    </row>
    <row r="12" spans="1:8" x14ac:dyDescent="0.25">
      <c r="A12" s="5" t="s">
        <v>51</v>
      </c>
      <c r="B12" s="6">
        <v>300</v>
      </c>
      <c r="C12" s="6" t="s">
        <v>8</v>
      </c>
      <c r="D12" s="7"/>
      <c r="E12" s="8">
        <f t="shared" si="0"/>
        <v>0</v>
      </c>
      <c r="F12" s="8">
        <f t="shared" si="1"/>
        <v>0</v>
      </c>
      <c r="G12" s="8">
        <f t="shared" si="2"/>
        <v>0</v>
      </c>
      <c r="H12" s="6" t="s">
        <v>25</v>
      </c>
    </row>
    <row r="13" spans="1:8" x14ac:dyDescent="0.25">
      <c r="A13" s="5" t="s">
        <v>52</v>
      </c>
      <c r="B13" s="6">
        <v>7</v>
      </c>
      <c r="C13" s="6" t="s">
        <v>24</v>
      </c>
      <c r="D13" s="7"/>
      <c r="E13" s="8">
        <f t="shared" si="0"/>
        <v>0</v>
      </c>
      <c r="F13" s="8">
        <f t="shared" si="1"/>
        <v>0</v>
      </c>
      <c r="G13" s="8">
        <f t="shared" si="2"/>
        <v>0</v>
      </c>
      <c r="H13" s="6" t="s">
        <v>25</v>
      </c>
    </row>
    <row r="14" spans="1:8" x14ac:dyDescent="0.25">
      <c r="A14" s="5" t="s">
        <v>53</v>
      </c>
      <c r="B14" s="6">
        <v>6</v>
      </c>
      <c r="C14" s="6" t="s">
        <v>54</v>
      </c>
      <c r="D14" s="7"/>
      <c r="E14" s="8">
        <f t="shared" si="0"/>
        <v>0</v>
      </c>
      <c r="F14" s="8">
        <f t="shared" si="1"/>
        <v>0</v>
      </c>
      <c r="G14" s="8">
        <f t="shared" si="2"/>
        <v>0</v>
      </c>
      <c r="H14" s="6" t="s">
        <v>25</v>
      </c>
    </row>
    <row r="15" spans="1:8" x14ac:dyDescent="0.25">
      <c r="A15" s="5" t="s">
        <v>57</v>
      </c>
      <c r="B15" s="6">
        <v>8</v>
      </c>
      <c r="C15" s="6" t="s">
        <v>24</v>
      </c>
      <c r="D15" s="7"/>
      <c r="E15" s="8">
        <f t="shared" si="0"/>
        <v>0</v>
      </c>
      <c r="F15" s="8">
        <f t="shared" si="1"/>
        <v>0</v>
      </c>
      <c r="G15" s="8">
        <f t="shared" si="2"/>
        <v>0</v>
      </c>
      <c r="H15" s="6" t="s">
        <v>25</v>
      </c>
    </row>
    <row r="16" spans="1:8" x14ac:dyDescent="0.25">
      <c r="A16" s="5" t="s">
        <v>58</v>
      </c>
      <c r="B16" s="6">
        <v>100</v>
      </c>
      <c r="C16" s="6" t="s">
        <v>8</v>
      </c>
      <c r="D16" s="7"/>
      <c r="E16" s="8">
        <f t="shared" si="0"/>
        <v>0</v>
      </c>
      <c r="F16" s="8">
        <f t="shared" si="1"/>
        <v>0</v>
      </c>
      <c r="G16" s="8">
        <f t="shared" si="2"/>
        <v>0</v>
      </c>
      <c r="H16" s="6" t="s">
        <v>25</v>
      </c>
    </row>
    <row r="17" spans="1:8" x14ac:dyDescent="0.25">
      <c r="A17" s="5" t="s">
        <v>59</v>
      </c>
      <c r="B17" s="6">
        <v>8</v>
      </c>
      <c r="C17" s="6" t="s">
        <v>24</v>
      </c>
      <c r="D17" s="7"/>
      <c r="E17" s="8">
        <f t="shared" si="0"/>
        <v>0</v>
      </c>
      <c r="F17" s="8">
        <f t="shared" si="1"/>
        <v>0</v>
      </c>
      <c r="G17" s="8">
        <f t="shared" si="2"/>
        <v>0</v>
      </c>
      <c r="H17" s="6" t="s">
        <v>25</v>
      </c>
    </row>
    <row r="18" spans="1:8" x14ac:dyDescent="0.25">
      <c r="A18" s="5" t="s">
        <v>60</v>
      </c>
      <c r="B18" s="6">
        <v>8</v>
      </c>
      <c r="C18" s="6" t="s">
        <v>24</v>
      </c>
      <c r="D18" s="7"/>
      <c r="E18" s="8">
        <f t="shared" si="0"/>
        <v>0</v>
      </c>
      <c r="F18" s="8">
        <f t="shared" si="1"/>
        <v>0</v>
      </c>
      <c r="G18" s="8">
        <f t="shared" si="2"/>
        <v>0</v>
      </c>
      <c r="H18" s="6" t="s">
        <v>25</v>
      </c>
    </row>
    <row r="19" spans="1:8" x14ac:dyDescent="0.25">
      <c r="A19" s="5" t="s">
        <v>61</v>
      </c>
      <c r="B19" s="6">
        <v>20</v>
      </c>
      <c r="C19" s="6" t="s">
        <v>24</v>
      </c>
      <c r="D19" s="7"/>
      <c r="E19" s="8">
        <f t="shared" si="0"/>
        <v>0</v>
      </c>
      <c r="F19" s="8">
        <f t="shared" si="1"/>
        <v>0</v>
      </c>
      <c r="G19" s="8">
        <f t="shared" si="2"/>
        <v>0</v>
      </c>
      <c r="H19" s="6" t="s">
        <v>25</v>
      </c>
    </row>
    <row r="20" spans="1:8" x14ac:dyDescent="0.25">
      <c r="A20" s="5" t="s">
        <v>62</v>
      </c>
      <c r="B20" s="6">
        <v>1</v>
      </c>
      <c r="C20" s="6" t="s">
        <v>8</v>
      </c>
      <c r="D20" s="7"/>
      <c r="E20" s="8">
        <f t="shared" si="0"/>
        <v>0</v>
      </c>
      <c r="F20" s="8">
        <f t="shared" si="1"/>
        <v>0</v>
      </c>
      <c r="G20" s="8">
        <f t="shared" si="2"/>
        <v>0</v>
      </c>
      <c r="H20" s="6" t="s">
        <v>25</v>
      </c>
    </row>
    <row r="21" spans="1:8" x14ac:dyDescent="0.25">
      <c r="A21" s="5" t="s">
        <v>63</v>
      </c>
      <c r="B21" s="6">
        <v>100</v>
      </c>
      <c r="C21" s="6" t="s">
        <v>8</v>
      </c>
      <c r="D21" s="7"/>
      <c r="E21" s="8">
        <f t="shared" si="0"/>
        <v>0</v>
      </c>
      <c r="F21" s="8">
        <f t="shared" si="1"/>
        <v>0</v>
      </c>
      <c r="G21" s="8">
        <f t="shared" si="2"/>
        <v>0</v>
      </c>
      <c r="H21" s="6" t="s">
        <v>25</v>
      </c>
    </row>
    <row r="22" spans="1:8" x14ac:dyDescent="0.25">
      <c r="A22" s="5" t="s">
        <v>64</v>
      </c>
      <c r="B22" s="6">
        <v>12</v>
      </c>
      <c r="C22" s="6" t="s">
        <v>54</v>
      </c>
      <c r="D22" s="7"/>
      <c r="E22" s="8">
        <f t="shared" si="0"/>
        <v>0</v>
      </c>
      <c r="F22" s="8">
        <f t="shared" si="1"/>
        <v>0</v>
      </c>
      <c r="G22" s="8">
        <f t="shared" si="2"/>
        <v>0</v>
      </c>
      <c r="H22" s="6" t="s">
        <v>25</v>
      </c>
    </row>
    <row r="23" spans="1:8" x14ac:dyDescent="0.25">
      <c r="A23" s="5" t="s">
        <v>70</v>
      </c>
      <c r="B23" s="6">
        <v>100</v>
      </c>
      <c r="C23" s="6" t="s">
        <v>8</v>
      </c>
      <c r="D23" s="7"/>
      <c r="E23" s="8">
        <f t="shared" si="0"/>
        <v>0</v>
      </c>
      <c r="F23" s="8">
        <f t="shared" si="1"/>
        <v>0</v>
      </c>
      <c r="G23" s="8">
        <f t="shared" si="2"/>
        <v>0</v>
      </c>
      <c r="H23" s="6" t="s">
        <v>25</v>
      </c>
    </row>
    <row r="24" spans="1:8" x14ac:dyDescent="0.25">
      <c r="A24" s="5" t="s">
        <v>71</v>
      </c>
      <c r="B24" s="6">
        <v>300</v>
      </c>
      <c r="C24" s="6" t="s">
        <v>8</v>
      </c>
      <c r="D24" s="7"/>
      <c r="E24" s="8">
        <f t="shared" si="0"/>
        <v>0</v>
      </c>
      <c r="F24" s="8">
        <f t="shared" si="1"/>
        <v>0</v>
      </c>
      <c r="G24" s="8">
        <f t="shared" si="2"/>
        <v>0</v>
      </c>
      <c r="H24" s="6" t="s">
        <v>25</v>
      </c>
    </row>
    <row r="25" spans="1:8" x14ac:dyDescent="0.25">
      <c r="A25" s="5" t="s">
        <v>72</v>
      </c>
      <c r="B25" s="6">
        <v>5</v>
      </c>
      <c r="C25" s="6" t="s">
        <v>8</v>
      </c>
      <c r="D25" s="7"/>
      <c r="E25" s="8">
        <f t="shared" si="0"/>
        <v>0</v>
      </c>
      <c r="F25" s="8">
        <f t="shared" si="1"/>
        <v>0</v>
      </c>
      <c r="G25" s="8">
        <f t="shared" si="2"/>
        <v>0</v>
      </c>
      <c r="H25" s="6" t="s">
        <v>25</v>
      </c>
    </row>
    <row r="26" spans="1:8" x14ac:dyDescent="0.25">
      <c r="A26" s="5" t="s">
        <v>76</v>
      </c>
      <c r="B26" s="6">
        <v>100</v>
      </c>
      <c r="C26" s="6" t="s">
        <v>8</v>
      </c>
      <c r="D26" s="7"/>
      <c r="E26" s="8">
        <f t="shared" si="0"/>
        <v>0</v>
      </c>
      <c r="F26" s="8">
        <f t="shared" si="1"/>
        <v>0</v>
      </c>
      <c r="G26" s="8">
        <f t="shared" si="2"/>
        <v>0</v>
      </c>
      <c r="H26" s="6" t="s">
        <v>25</v>
      </c>
    </row>
    <row r="27" spans="1:8" x14ac:dyDescent="0.25">
      <c r="A27" s="5" t="s">
        <v>77</v>
      </c>
      <c r="B27" s="6">
        <v>500</v>
      </c>
      <c r="C27" s="6" t="s">
        <v>8</v>
      </c>
      <c r="D27" s="7"/>
      <c r="E27" s="8">
        <f t="shared" si="0"/>
        <v>0</v>
      </c>
      <c r="F27" s="8">
        <f t="shared" si="1"/>
        <v>0</v>
      </c>
      <c r="G27" s="8">
        <f t="shared" si="2"/>
        <v>0</v>
      </c>
      <c r="H27" s="6" t="s">
        <v>25</v>
      </c>
    </row>
    <row r="28" spans="1:8" x14ac:dyDescent="0.25">
      <c r="A28" s="5" t="s">
        <v>78</v>
      </c>
      <c r="B28" s="6">
        <v>60</v>
      </c>
      <c r="C28" s="6" t="s">
        <v>8</v>
      </c>
      <c r="D28" s="7"/>
      <c r="E28" s="8">
        <f t="shared" si="0"/>
        <v>0</v>
      </c>
      <c r="F28" s="8">
        <f t="shared" si="1"/>
        <v>0</v>
      </c>
      <c r="G28" s="8">
        <f t="shared" si="2"/>
        <v>0</v>
      </c>
      <c r="H28" s="6" t="s">
        <v>25</v>
      </c>
    </row>
    <row r="29" spans="1:8" x14ac:dyDescent="0.25">
      <c r="A29" s="5" t="s">
        <v>79</v>
      </c>
      <c r="B29" s="6">
        <v>10</v>
      </c>
      <c r="C29" s="6" t="s">
        <v>8</v>
      </c>
      <c r="D29" s="7"/>
      <c r="E29" s="8">
        <f t="shared" si="0"/>
        <v>0</v>
      </c>
      <c r="F29" s="8">
        <f t="shared" si="1"/>
        <v>0</v>
      </c>
      <c r="G29" s="8">
        <f t="shared" si="2"/>
        <v>0</v>
      </c>
      <c r="H29" s="6" t="s">
        <v>25</v>
      </c>
    </row>
    <row r="30" spans="1:8" x14ac:dyDescent="0.25">
      <c r="A30" s="5" t="s">
        <v>80</v>
      </c>
      <c r="B30" s="6">
        <v>10</v>
      </c>
      <c r="C30" s="6" t="s">
        <v>8</v>
      </c>
      <c r="D30" s="7"/>
      <c r="E30" s="8">
        <f t="shared" si="0"/>
        <v>0</v>
      </c>
      <c r="F30" s="8">
        <f t="shared" si="1"/>
        <v>0</v>
      </c>
      <c r="G30" s="8">
        <f t="shared" si="2"/>
        <v>0</v>
      </c>
      <c r="H30" s="6" t="s">
        <v>25</v>
      </c>
    </row>
    <row r="31" spans="1:8" x14ac:dyDescent="0.25">
      <c r="A31" s="5" t="s">
        <v>81</v>
      </c>
      <c r="B31" s="6">
        <v>1</v>
      </c>
      <c r="C31" s="6" t="s">
        <v>8</v>
      </c>
      <c r="D31" s="7"/>
      <c r="E31" s="8">
        <f t="shared" si="0"/>
        <v>0</v>
      </c>
      <c r="F31" s="8">
        <f t="shared" si="1"/>
        <v>0</v>
      </c>
      <c r="G31" s="8">
        <f t="shared" si="2"/>
        <v>0</v>
      </c>
      <c r="H31" s="6" t="s">
        <v>25</v>
      </c>
    </row>
    <row r="32" spans="1:8" x14ac:dyDescent="0.25">
      <c r="A32" s="5" t="s">
        <v>82</v>
      </c>
      <c r="B32" s="6">
        <v>10</v>
      </c>
      <c r="C32" s="6" t="s">
        <v>8</v>
      </c>
      <c r="D32" s="7"/>
      <c r="E32" s="8">
        <f t="shared" si="0"/>
        <v>0</v>
      </c>
      <c r="F32" s="8">
        <f t="shared" si="1"/>
        <v>0</v>
      </c>
      <c r="G32" s="8">
        <f t="shared" si="2"/>
        <v>0</v>
      </c>
      <c r="H32" s="6" t="s">
        <v>25</v>
      </c>
    </row>
    <row r="33" spans="1:8" x14ac:dyDescent="0.25">
      <c r="A33" s="5" t="s">
        <v>83</v>
      </c>
      <c r="B33" s="6">
        <v>10</v>
      </c>
      <c r="C33" s="6" t="s">
        <v>8</v>
      </c>
      <c r="D33" s="7"/>
      <c r="E33" s="8">
        <f t="shared" si="0"/>
        <v>0</v>
      </c>
      <c r="F33" s="8">
        <f t="shared" si="1"/>
        <v>0</v>
      </c>
      <c r="G33" s="8">
        <f t="shared" si="2"/>
        <v>0</v>
      </c>
      <c r="H33" s="6" t="s">
        <v>25</v>
      </c>
    </row>
    <row r="34" spans="1:8" x14ac:dyDescent="0.25">
      <c r="A34" s="5" t="s">
        <v>84</v>
      </c>
      <c r="B34" s="6">
        <v>10</v>
      </c>
      <c r="C34" s="6" t="s">
        <v>8</v>
      </c>
      <c r="D34" s="7"/>
      <c r="E34" s="8">
        <f t="shared" si="0"/>
        <v>0</v>
      </c>
      <c r="F34" s="8">
        <f t="shared" si="1"/>
        <v>0</v>
      </c>
      <c r="G34" s="8">
        <f t="shared" si="2"/>
        <v>0</v>
      </c>
      <c r="H34" s="6" t="s">
        <v>25</v>
      </c>
    </row>
    <row r="35" spans="1:8" x14ac:dyDescent="0.25">
      <c r="A35" s="5" t="s">
        <v>85</v>
      </c>
      <c r="B35" s="6">
        <v>6</v>
      </c>
      <c r="C35" s="6" t="s">
        <v>8</v>
      </c>
      <c r="D35" s="7"/>
      <c r="E35" s="8">
        <f t="shared" si="0"/>
        <v>0</v>
      </c>
      <c r="F35" s="8">
        <f t="shared" si="1"/>
        <v>0</v>
      </c>
      <c r="G35" s="8">
        <f t="shared" si="2"/>
        <v>0</v>
      </c>
      <c r="H35" s="6" t="s">
        <v>25</v>
      </c>
    </row>
    <row r="36" spans="1:8" x14ac:dyDescent="0.25">
      <c r="A36" s="5" t="s">
        <v>86</v>
      </c>
      <c r="B36" s="6">
        <v>10</v>
      </c>
      <c r="C36" s="6" t="s">
        <v>8</v>
      </c>
      <c r="D36" s="7"/>
      <c r="E36" s="8">
        <f t="shared" si="0"/>
        <v>0</v>
      </c>
      <c r="F36" s="8">
        <f t="shared" si="1"/>
        <v>0</v>
      </c>
      <c r="G36" s="8">
        <f t="shared" si="2"/>
        <v>0</v>
      </c>
      <c r="H36" s="6" t="s">
        <v>25</v>
      </c>
    </row>
    <row r="37" spans="1:8" x14ac:dyDescent="0.25">
      <c r="A37" s="5" t="s">
        <v>87</v>
      </c>
      <c r="B37" s="6">
        <v>10</v>
      </c>
      <c r="C37" s="6" t="s">
        <v>8</v>
      </c>
      <c r="D37" s="7"/>
      <c r="E37" s="8">
        <f t="shared" si="0"/>
        <v>0</v>
      </c>
      <c r="F37" s="8">
        <f t="shared" si="1"/>
        <v>0</v>
      </c>
      <c r="G37" s="8">
        <f t="shared" si="2"/>
        <v>0</v>
      </c>
      <c r="H37" s="6" t="s">
        <v>25</v>
      </c>
    </row>
    <row r="38" spans="1:8" x14ac:dyDescent="0.25">
      <c r="A38" s="5" t="s">
        <v>88</v>
      </c>
      <c r="B38" s="6">
        <v>10</v>
      </c>
      <c r="C38" s="6" t="s">
        <v>8</v>
      </c>
      <c r="D38" s="7"/>
      <c r="E38" s="8">
        <f t="shared" si="0"/>
        <v>0</v>
      </c>
      <c r="F38" s="8">
        <f t="shared" si="1"/>
        <v>0</v>
      </c>
      <c r="G38" s="8">
        <f t="shared" si="2"/>
        <v>0</v>
      </c>
      <c r="H38" s="6" t="s">
        <v>25</v>
      </c>
    </row>
    <row r="39" spans="1:8" x14ac:dyDescent="0.25">
      <c r="A39" s="5" t="s">
        <v>89</v>
      </c>
      <c r="B39" s="6">
        <v>3</v>
      </c>
      <c r="C39" s="6" t="s">
        <v>90</v>
      </c>
      <c r="D39" s="7"/>
      <c r="E39" s="8">
        <f t="shared" si="0"/>
        <v>0</v>
      </c>
      <c r="F39" s="8">
        <f t="shared" si="1"/>
        <v>0</v>
      </c>
      <c r="G39" s="8">
        <f t="shared" si="2"/>
        <v>0</v>
      </c>
      <c r="H39" s="6" t="s">
        <v>25</v>
      </c>
    </row>
    <row r="40" spans="1:8" x14ac:dyDescent="0.25">
      <c r="A40" s="5" t="s">
        <v>91</v>
      </c>
      <c r="B40" s="6">
        <v>50</v>
      </c>
      <c r="C40" s="6" t="s">
        <v>8</v>
      </c>
      <c r="D40" s="7"/>
      <c r="E40" s="8">
        <f t="shared" si="0"/>
        <v>0</v>
      </c>
      <c r="F40" s="8">
        <f t="shared" si="1"/>
        <v>0</v>
      </c>
      <c r="G40" s="8">
        <f t="shared" si="2"/>
        <v>0</v>
      </c>
      <c r="H40" s="6" t="s">
        <v>25</v>
      </c>
    </row>
    <row r="41" spans="1:8" x14ac:dyDescent="0.25">
      <c r="A41" s="5" t="s">
        <v>92</v>
      </c>
      <c r="B41" s="6">
        <v>50</v>
      </c>
      <c r="C41" s="6" t="s">
        <v>8</v>
      </c>
      <c r="D41" s="7"/>
      <c r="E41" s="8">
        <f t="shared" si="0"/>
        <v>0</v>
      </c>
      <c r="F41" s="8">
        <f t="shared" si="1"/>
        <v>0</v>
      </c>
      <c r="G41" s="8">
        <f t="shared" si="2"/>
        <v>0</v>
      </c>
      <c r="H41" s="6" t="s">
        <v>25</v>
      </c>
    </row>
    <row r="42" spans="1:8" x14ac:dyDescent="0.25">
      <c r="A42" s="5" t="s">
        <v>93</v>
      </c>
      <c r="B42" s="6">
        <v>50</v>
      </c>
      <c r="C42" s="6" t="s">
        <v>8</v>
      </c>
      <c r="D42" s="7"/>
      <c r="E42" s="8">
        <f t="shared" si="0"/>
        <v>0</v>
      </c>
      <c r="F42" s="8">
        <f t="shared" si="1"/>
        <v>0</v>
      </c>
      <c r="G42" s="8">
        <f t="shared" si="2"/>
        <v>0</v>
      </c>
      <c r="H42" s="6" t="s">
        <v>25</v>
      </c>
    </row>
    <row r="43" spans="1:8" x14ac:dyDescent="0.25">
      <c r="A43" s="5" t="s">
        <v>94</v>
      </c>
      <c r="B43" s="6">
        <v>50</v>
      </c>
      <c r="C43" s="6" t="s">
        <v>8</v>
      </c>
      <c r="D43" s="7"/>
      <c r="E43" s="8">
        <f t="shared" si="0"/>
        <v>0</v>
      </c>
      <c r="F43" s="8">
        <f t="shared" si="1"/>
        <v>0</v>
      </c>
      <c r="G43" s="8">
        <f t="shared" si="2"/>
        <v>0</v>
      </c>
      <c r="H43" s="6" t="s">
        <v>25</v>
      </c>
    </row>
    <row r="44" spans="1:8" x14ac:dyDescent="0.25">
      <c r="A44" s="5" t="s">
        <v>96</v>
      </c>
      <c r="B44" s="6">
        <v>5</v>
      </c>
      <c r="C44" s="6" t="s">
        <v>8</v>
      </c>
      <c r="D44" s="7"/>
      <c r="E44" s="8">
        <f t="shared" si="0"/>
        <v>0</v>
      </c>
      <c r="F44" s="8">
        <f t="shared" si="1"/>
        <v>0</v>
      </c>
      <c r="G44" s="8">
        <f t="shared" si="2"/>
        <v>0</v>
      </c>
      <c r="H44" s="6" t="s">
        <v>25</v>
      </c>
    </row>
    <row r="45" spans="1:8" x14ac:dyDescent="0.25">
      <c r="A45" s="5" t="s">
        <v>101</v>
      </c>
      <c r="B45" s="6">
        <v>50</v>
      </c>
      <c r="C45" s="6" t="s">
        <v>8</v>
      </c>
      <c r="D45" s="7"/>
      <c r="E45" s="8">
        <f t="shared" si="0"/>
        <v>0</v>
      </c>
      <c r="F45" s="8">
        <f t="shared" si="1"/>
        <v>0</v>
      </c>
      <c r="G45" s="8">
        <f t="shared" si="2"/>
        <v>0</v>
      </c>
      <c r="H45" s="6" t="s">
        <v>25</v>
      </c>
    </row>
    <row r="46" spans="1:8" x14ac:dyDescent="0.25">
      <c r="A46" s="5" t="s">
        <v>102</v>
      </c>
      <c r="B46" s="6">
        <v>500</v>
      </c>
      <c r="C46" s="6" t="s">
        <v>8</v>
      </c>
      <c r="D46" s="7"/>
      <c r="E46" s="8">
        <f t="shared" si="0"/>
        <v>0</v>
      </c>
      <c r="F46" s="8">
        <f t="shared" si="1"/>
        <v>0</v>
      </c>
      <c r="G46" s="8">
        <f t="shared" si="2"/>
        <v>0</v>
      </c>
      <c r="H46" s="6" t="s">
        <v>25</v>
      </c>
    </row>
    <row r="47" spans="1:8" x14ac:dyDescent="0.25">
      <c r="A47" s="5" t="s">
        <v>103</v>
      </c>
      <c r="B47" s="6">
        <v>50</v>
      </c>
      <c r="C47" s="6" t="s">
        <v>8</v>
      </c>
      <c r="D47" s="7"/>
      <c r="E47" s="8">
        <f t="shared" si="0"/>
        <v>0</v>
      </c>
      <c r="F47" s="8">
        <f t="shared" si="1"/>
        <v>0</v>
      </c>
      <c r="G47" s="8">
        <f t="shared" si="2"/>
        <v>0</v>
      </c>
      <c r="H47" s="6" t="s">
        <v>25</v>
      </c>
    </row>
    <row r="48" spans="1:8" x14ac:dyDescent="0.25">
      <c r="A48" s="5" t="s">
        <v>104</v>
      </c>
      <c r="B48" s="6">
        <v>50</v>
      </c>
      <c r="C48" s="6" t="s">
        <v>8</v>
      </c>
      <c r="D48" s="7"/>
      <c r="E48" s="8">
        <f t="shared" si="0"/>
        <v>0</v>
      </c>
      <c r="F48" s="8">
        <f t="shared" si="1"/>
        <v>0</v>
      </c>
      <c r="G48" s="8">
        <f t="shared" si="2"/>
        <v>0</v>
      </c>
      <c r="H48" s="6" t="s">
        <v>25</v>
      </c>
    </row>
    <row r="49" spans="1:8" x14ac:dyDescent="0.25">
      <c r="A49" s="5" t="s">
        <v>105</v>
      </c>
      <c r="B49" s="6">
        <v>50</v>
      </c>
      <c r="C49" s="6" t="s">
        <v>8</v>
      </c>
      <c r="D49" s="7"/>
      <c r="E49" s="8">
        <f t="shared" si="0"/>
        <v>0</v>
      </c>
      <c r="F49" s="8">
        <f t="shared" si="1"/>
        <v>0</v>
      </c>
      <c r="G49" s="8">
        <f t="shared" si="2"/>
        <v>0</v>
      </c>
      <c r="H49" s="6" t="s">
        <v>25</v>
      </c>
    </row>
    <row r="50" spans="1:8" x14ac:dyDescent="0.25">
      <c r="A50" s="5" t="s">
        <v>123</v>
      </c>
      <c r="B50" s="6">
        <v>5</v>
      </c>
      <c r="C50" s="6" t="s">
        <v>8</v>
      </c>
      <c r="D50" s="7"/>
      <c r="E50" s="8">
        <f t="shared" si="0"/>
        <v>0</v>
      </c>
      <c r="F50" s="8">
        <f t="shared" si="1"/>
        <v>0</v>
      </c>
      <c r="G50" s="8">
        <f t="shared" si="2"/>
        <v>0</v>
      </c>
      <c r="H50" s="6" t="s">
        <v>25</v>
      </c>
    </row>
    <row r="51" spans="1:8" x14ac:dyDescent="0.25">
      <c r="A51" s="5" t="s">
        <v>124</v>
      </c>
      <c r="B51" s="6">
        <v>10</v>
      </c>
      <c r="C51" s="6" t="s">
        <v>8</v>
      </c>
      <c r="D51" s="7"/>
      <c r="E51" s="8">
        <f t="shared" si="0"/>
        <v>0</v>
      </c>
      <c r="F51" s="8">
        <f t="shared" si="1"/>
        <v>0</v>
      </c>
      <c r="G51" s="8">
        <f t="shared" si="2"/>
        <v>0</v>
      </c>
      <c r="H51" s="6" t="s">
        <v>25</v>
      </c>
    </row>
    <row r="52" spans="1:8" x14ac:dyDescent="0.25">
      <c r="A52" s="5" t="s">
        <v>125</v>
      </c>
      <c r="B52" s="6">
        <v>10</v>
      </c>
      <c r="C52" s="6" t="s">
        <v>8</v>
      </c>
      <c r="D52" s="7"/>
      <c r="E52" s="8">
        <f t="shared" si="0"/>
        <v>0</v>
      </c>
      <c r="F52" s="8">
        <f t="shared" si="1"/>
        <v>0</v>
      </c>
      <c r="G52" s="8">
        <f t="shared" si="2"/>
        <v>0</v>
      </c>
      <c r="H52" s="6" t="s">
        <v>25</v>
      </c>
    </row>
    <row r="53" spans="1:8" x14ac:dyDescent="0.25">
      <c r="A53" s="5" t="s">
        <v>126</v>
      </c>
      <c r="B53" s="6">
        <v>10</v>
      </c>
      <c r="C53" s="6" t="s">
        <v>8</v>
      </c>
      <c r="D53" s="7"/>
      <c r="E53" s="8">
        <f t="shared" si="0"/>
        <v>0</v>
      </c>
      <c r="F53" s="8">
        <f t="shared" si="1"/>
        <v>0</v>
      </c>
      <c r="G53" s="8">
        <f t="shared" si="2"/>
        <v>0</v>
      </c>
      <c r="H53" s="6" t="s">
        <v>25</v>
      </c>
    </row>
    <row r="54" spans="1:8" x14ac:dyDescent="0.25">
      <c r="A54" s="5" t="s">
        <v>127</v>
      </c>
      <c r="B54" s="6">
        <v>10</v>
      </c>
      <c r="C54" s="6" t="s">
        <v>8</v>
      </c>
      <c r="D54" s="7"/>
      <c r="E54" s="8">
        <f t="shared" si="0"/>
        <v>0</v>
      </c>
      <c r="F54" s="8">
        <f t="shared" si="1"/>
        <v>0</v>
      </c>
      <c r="G54" s="8">
        <f t="shared" si="2"/>
        <v>0</v>
      </c>
      <c r="H54" s="6" t="s">
        <v>25</v>
      </c>
    </row>
    <row r="55" spans="1:8" x14ac:dyDescent="0.25">
      <c r="A55" s="5" t="s">
        <v>128</v>
      </c>
      <c r="B55" s="6">
        <v>10</v>
      </c>
      <c r="C55" s="6" t="s">
        <v>8</v>
      </c>
      <c r="D55" s="7"/>
      <c r="E55" s="8">
        <f t="shared" si="0"/>
        <v>0</v>
      </c>
      <c r="F55" s="8">
        <f t="shared" si="1"/>
        <v>0</v>
      </c>
      <c r="G55" s="8">
        <f t="shared" si="2"/>
        <v>0</v>
      </c>
      <c r="H55" s="6" t="s">
        <v>25</v>
      </c>
    </row>
    <row r="56" spans="1:8" x14ac:dyDescent="0.25">
      <c r="A56" s="5" t="s">
        <v>129</v>
      </c>
      <c r="B56" s="6">
        <v>10</v>
      </c>
      <c r="C56" s="6" t="s">
        <v>8</v>
      </c>
      <c r="D56" s="7"/>
      <c r="E56" s="8">
        <f t="shared" si="0"/>
        <v>0</v>
      </c>
      <c r="F56" s="8">
        <f t="shared" si="1"/>
        <v>0</v>
      </c>
      <c r="G56" s="8">
        <f t="shared" si="2"/>
        <v>0</v>
      </c>
      <c r="H56" s="6" t="s">
        <v>25</v>
      </c>
    </row>
    <row r="57" spans="1:8" x14ac:dyDescent="0.25">
      <c r="A57" s="5" t="s">
        <v>130</v>
      </c>
      <c r="B57" s="6">
        <v>144</v>
      </c>
      <c r="C57" s="6" t="s">
        <v>131</v>
      </c>
      <c r="D57" s="7"/>
      <c r="E57" s="8">
        <f t="shared" si="0"/>
        <v>0</v>
      </c>
      <c r="F57" s="8">
        <f t="shared" si="1"/>
        <v>0</v>
      </c>
      <c r="G57" s="8">
        <f t="shared" si="2"/>
        <v>0</v>
      </c>
      <c r="H57" s="6" t="s">
        <v>25</v>
      </c>
    </row>
    <row r="58" spans="1:8" x14ac:dyDescent="0.25">
      <c r="A58" s="5" t="s">
        <v>137</v>
      </c>
      <c r="B58" s="6">
        <v>20</v>
      </c>
      <c r="C58" s="6" t="s">
        <v>8</v>
      </c>
      <c r="D58" s="7"/>
      <c r="E58" s="8">
        <f t="shared" si="0"/>
        <v>0</v>
      </c>
      <c r="F58" s="8">
        <f t="shared" si="1"/>
        <v>0</v>
      </c>
      <c r="G58" s="8">
        <f t="shared" si="2"/>
        <v>0</v>
      </c>
      <c r="H58" s="6" t="s">
        <v>25</v>
      </c>
    </row>
    <row r="59" spans="1:8" x14ac:dyDescent="0.25">
      <c r="A59" s="5" t="s">
        <v>138</v>
      </c>
      <c r="B59" s="6">
        <v>20</v>
      </c>
      <c r="C59" s="6" t="s">
        <v>8</v>
      </c>
      <c r="D59" s="7"/>
      <c r="E59" s="8">
        <f t="shared" si="0"/>
        <v>0</v>
      </c>
      <c r="F59" s="8">
        <f t="shared" si="1"/>
        <v>0</v>
      </c>
      <c r="G59" s="8">
        <f t="shared" si="2"/>
        <v>0</v>
      </c>
      <c r="H59" s="6" t="s">
        <v>25</v>
      </c>
    </row>
    <row r="60" spans="1:8" x14ac:dyDescent="0.25">
      <c r="A60" s="5" t="s">
        <v>139</v>
      </c>
      <c r="B60" s="6">
        <v>500</v>
      </c>
      <c r="C60" s="6" t="s">
        <v>8</v>
      </c>
      <c r="D60" s="7"/>
      <c r="E60" s="8">
        <f t="shared" si="0"/>
        <v>0</v>
      </c>
      <c r="F60" s="8">
        <f t="shared" si="1"/>
        <v>0</v>
      </c>
      <c r="G60" s="8">
        <f t="shared" si="2"/>
        <v>0</v>
      </c>
      <c r="H60" s="6" t="s">
        <v>25</v>
      </c>
    </row>
    <row r="61" spans="1:8" x14ac:dyDescent="0.25">
      <c r="A61" s="5" t="s">
        <v>140</v>
      </c>
      <c r="B61" s="6">
        <v>200</v>
      </c>
      <c r="C61" s="6" t="s">
        <v>8</v>
      </c>
      <c r="D61" s="7"/>
      <c r="E61" s="8">
        <f t="shared" si="0"/>
        <v>0</v>
      </c>
      <c r="F61" s="8">
        <f t="shared" si="1"/>
        <v>0</v>
      </c>
      <c r="G61" s="8">
        <f t="shared" si="2"/>
        <v>0</v>
      </c>
      <c r="H61" s="6" t="s">
        <v>25</v>
      </c>
    </row>
    <row r="62" spans="1:8" x14ac:dyDescent="0.25">
      <c r="A62" s="5" t="s">
        <v>143</v>
      </c>
      <c r="B62" s="6">
        <v>4</v>
      </c>
      <c r="C62" s="6" t="s">
        <v>144</v>
      </c>
      <c r="D62" s="7"/>
      <c r="E62" s="8">
        <f t="shared" si="0"/>
        <v>0</v>
      </c>
      <c r="F62" s="8">
        <f t="shared" si="1"/>
        <v>0</v>
      </c>
      <c r="G62" s="8">
        <f t="shared" si="2"/>
        <v>0</v>
      </c>
      <c r="H62" s="6" t="s">
        <v>25</v>
      </c>
    </row>
    <row r="63" spans="1:8" x14ac:dyDescent="0.25">
      <c r="A63" s="5" t="s">
        <v>147</v>
      </c>
      <c r="B63" s="6">
        <v>18</v>
      </c>
      <c r="C63" s="6" t="s">
        <v>24</v>
      </c>
      <c r="D63" s="7"/>
      <c r="E63" s="8">
        <f t="shared" si="0"/>
        <v>0</v>
      </c>
      <c r="F63" s="8">
        <f t="shared" si="1"/>
        <v>0</v>
      </c>
      <c r="G63" s="8">
        <f t="shared" si="2"/>
        <v>0</v>
      </c>
      <c r="H63" s="6" t="s">
        <v>25</v>
      </c>
    </row>
    <row r="64" spans="1:8" x14ac:dyDescent="0.25">
      <c r="A64" s="5" t="s">
        <v>148</v>
      </c>
      <c r="B64" s="6">
        <v>30</v>
      </c>
      <c r="C64" s="6" t="s">
        <v>24</v>
      </c>
      <c r="D64" s="7"/>
      <c r="E64" s="8">
        <f t="shared" si="0"/>
        <v>0</v>
      </c>
      <c r="F64" s="8">
        <f t="shared" si="1"/>
        <v>0</v>
      </c>
      <c r="G64" s="8">
        <f t="shared" si="2"/>
        <v>0</v>
      </c>
      <c r="H64" s="6" t="s">
        <v>25</v>
      </c>
    </row>
    <row r="65" spans="1:8" x14ac:dyDescent="0.25">
      <c r="A65" s="5" t="s">
        <v>149</v>
      </c>
      <c r="B65" s="6">
        <v>1</v>
      </c>
      <c r="C65" s="6" t="s">
        <v>8</v>
      </c>
      <c r="D65" s="7"/>
      <c r="E65" s="8">
        <f t="shared" si="0"/>
        <v>0</v>
      </c>
      <c r="F65" s="8">
        <f t="shared" si="1"/>
        <v>0</v>
      </c>
      <c r="G65" s="8">
        <f t="shared" si="2"/>
        <v>0</v>
      </c>
      <c r="H65" s="6" t="s">
        <v>25</v>
      </c>
    </row>
    <row r="66" spans="1:8" x14ac:dyDescent="0.25">
      <c r="A66" s="5" t="s">
        <v>152</v>
      </c>
      <c r="B66" s="6">
        <v>3</v>
      </c>
      <c r="C66" s="6" t="s">
        <v>153</v>
      </c>
      <c r="D66" s="7"/>
      <c r="E66" s="8">
        <f t="shared" si="0"/>
        <v>0</v>
      </c>
      <c r="F66" s="8">
        <f t="shared" si="1"/>
        <v>0</v>
      </c>
      <c r="G66" s="8">
        <f t="shared" si="2"/>
        <v>0</v>
      </c>
      <c r="H66" s="6" t="s">
        <v>25</v>
      </c>
    </row>
    <row r="67" spans="1:8" x14ac:dyDescent="0.25">
      <c r="A67" s="5" t="s">
        <v>154</v>
      </c>
      <c r="B67" s="6">
        <v>3</v>
      </c>
      <c r="C67" s="6" t="s">
        <v>153</v>
      </c>
      <c r="D67" s="7"/>
      <c r="E67" s="8">
        <f t="shared" si="0"/>
        <v>0</v>
      </c>
      <c r="F67" s="8">
        <f t="shared" si="1"/>
        <v>0</v>
      </c>
      <c r="G67" s="8">
        <f t="shared" si="2"/>
        <v>0</v>
      </c>
      <c r="H67" s="6" t="s">
        <v>25</v>
      </c>
    </row>
    <row r="68" spans="1:8" x14ac:dyDescent="0.25">
      <c r="A68" s="5" t="s">
        <v>159</v>
      </c>
      <c r="B68" s="6">
        <v>40</v>
      </c>
      <c r="C68" s="6" t="s">
        <v>24</v>
      </c>
      <c r="D68" s="7"/>
      <c r="E68" s="8">
        <f t="shared" ref="E68:E131" si="3">B68*D68</f>
        <v>0</v>
      </c>
      <c r="F68" s="8">
        <f t="shared" ref="F68:F131" si="4">E68*0.27</f>
        <v>0</v>
      </c>
      <c r="G68" s="8">
        <f t="shared" ref="G68:G131" si="5">E68*1.27</f>
        <v>0</v>
      </c>
      <c r="H68" s="6" t="s">
        <v>25</v>
      </c>
    </row>
    <row r="69" spans="1:8" x14ac:dyDescent="0.25">
      <c r="A69" s="5" t="s">
        <v>161</v>
      </c>
      <c r="B69" s="6">
        <v>2</v>
      </c>
      <c r="C69" s="6" t="s">
        <v>8</v>
      </c>
      <c r="D69" s="7"/>
      <c r="E69" s="8">
        <f t="shared" si="3"/>
        <v>0</v>
      </c>
      <c r="F69" s="8">
        <f t="shared" si="4"/>
        <v>0</v>
      </c>
      <c r="G69" s="8">
        <f t="shared" si="5"/>
        <v>0</v>
      </c>
      <c r="H69" s="6" t="s">
        <v>25</v>
      </c>
    </row>
    <row r="70" spans="1:8" x14ac:dyDescent="0.25">
      <c r="A70" s="5" t="s">
        <v>162</v>
      </c>
      <c r="B70" s="6">
        <v>1</v>
      </c>
      <c r="C70" s="6" t="s">
        <v>8</v>
      </c>
      <c r="D70" s="7"/>
      <c r="E70" s="8">
        <f t="shared" si="3"/>
        <v>0</v>
      </c>
      <c r="F70" s="8">
        <f t="shared" si="4"/>
        <v>0</v>
      </c>
      <c r="G70" s="8">
        <f t="shared" si="5"/>
        <v>0</v>
      </c>
      <c r="H70" s="6" t="s">
        <v>25</v>
      </c>
    </row>
    <row r="71" spans="1:8" x14ac:dyDescent="0.25">
      <c r="A71" s="5" t="s">
        <v>163</v>
      </c>
      <c r="B71" s="6">
        <v>10</v>
      </c>
      <c r="C71" s="6" t="s">
        <v>8</v>
      </c>
      <c r="D71" s="7"/>
      <c r="E71" s="8">
        <f t="shared" si="3"/>
        <v>0</v>
      </c>
      <c r="F71" s="8">
        <f t="shared" si="4"/>
        <v>0</v>
      </c>
      <c r="G71" s="8">
        <f t="shared" si="5"/>
        <v>0</v>
      </c>
      <c r="H71" s="6" t="s">
        <v>25</v>
      </c>
    </row>
    <row r="72" spans="1:8" x14ac:dyDescent="0.25">
      <c r="A72" s="5" t="s">
        <v>164</v>
      </c>
      <c r="B72" s="6">
        <v>5</v>
      </c>
      <c r="C72" s="6" t="s">
        <v>8</v>
      </c>
      <c r="D72" s="7"/>
      <c r="E72" s="8">
        <f t="shared" si="3"/>
        <v>0</v>
      </c>
      <c r="F72" s="8">
        <f t="shared" si="4"/>
        <v>0</v>
      </c>
      <c r="G72" s="8">
        <f t="shared" si="5"/>
        <v>0</v>
      </c>
      <c r="H72" s="6" t="s">
        <v>25</v>
      </c>
    </row>
    <row r="73" spans="1:8" x14ac:dyDescent="0.25">
      <c r="A73" s="5" t="s">
        <v>165</v>
      </c>
      <c r="B73" s="6">
        <v>5</v>
      </c>
      <c r="C73" s="6" t="s">
        <v>8</v>
      </c>
      <c r="D73" s="7"/>
      <c r="E73" s="8">
        <f t="shared" si="3"/>
        <v>0</v>
      </c>
      <c r="F73" s="8">
        <f t="shared" si="4"/>
        <v>0</v>
      </c>
      <c r="G73" s="8">
        <f t="shared" si="5"/>
        <v>0</v>
      </c>
      <c r="H73" s="6" t="s">
        <v>25</v>
      </c>
    </row>
    <row r="74" spans="1:8" x14ac:dyDescent="0.25">
      <c r="A74" s="5" t="s">
        <v>166</v>
      </c>
      <c r="B74" s="6">
        <v>4</v>
      </c>
      <c r="C74" s="6" t="s">
        <v>8</v>
      </c>
      <c r="D74" s="7"/>
      <c r="E74" s="8">
        <f t="shared" si="3"/>
        <v>0</v>
      </c>
      <c r="F74" s="8">
        <f t="shared" si="4"/>
        <v>0</v>
      </c>
      <c r="G74" s="8">
        <f t="shared" si="5"/>
        <v>0</v>
      </c>
      <c r="H74" s="6" t="s">
        <v>25</v>
      </c>
    </row>
    <row r="75" spans="1:8" x14ac:dyDescent="0.25">
      <c r="A75" s="5" t="s">
        <v>167</v>
      </c>
      <c r="B75" s="6">
        <v>5</v>
      </c>
      <c r="C75" s="6" t="s">
        <v>8</v>
      </c>
      <c r="D75" s="7"/>
      <c r="E75" s="8">
        <f t="shared" si="3"/>
        <v>0</v>
      </c>
      <c r="F75" s="8">
        <f t="shared" si="4"/>
        <v>0</v>
      </c>
      <c r="G75" s="8">
        <f t="shared" si="5"/>
        <v>0</v>
      </c>
      <c r="H75" s="6" t="s">
        <v>25</v>
      </c>
    </row>
    <row r="76" spans="1:8" x14ac:dyDescent="0.25">
      <c r="A76" s="5" t="s">
        <v>168</v>
      </c>
      <c r="B76" s="6">
        <v>5</v>
      </c>
      <c r="C76" s="6" t="s">
        <v>8</v>
      </c>
      <c r="D76" s="7"/>
      <c r="E76" s="8">
        <f t="shared" si="3"/>
        <v>0</v>
      </c>
      <c r="F76" s="8">
        <f t="shared" si="4"/>
        <v>0</v>
      </c>
      <c r="G76" s="8">
        <f t="shared" si="5"/>
        <v>0</v>
      </c>
      <c r="H76" s="6" t="s">
        <v>25</v>
      </c>
    </row>
    <row r="77" spans="1:8" x14ac:dyDescent="0.25">
      <c r="A77" s="5" t="s">
        <v>169</v>
      </c>
      <c r="B77" s="6">
        <v>10</v>
      </c>
      <c r="C77" s="6" t="s">
        <v>8</v>
      </c>
      <c r="D77" s="7"/>
      <c r="E77" s="8">
        <f t="shared" si="3"/>
        <v>0</v>
      </c>
      <c r="F77" s="8">
        <f t="shared" si="4"/>
        <v>0</v>
      </c>
      <c r="G77" s="8">
        <f t="shared" si="5"/>
        <v>0</v>
      </c>
      <c r="H77" s="6" t="s">
        <v>25</v>
      </c>
    </row>
    <row r="78" spans="1:8" x14ac:dyDescent="0.25">
      <c r="A78" s="5" t="s">
        <v>170</v>
      </c>
      <c r="B78" s="6">
        <v>20</v>
      </c>
      <c r="C78" s="6" t="s">
        <v>131</v>
      </c>
      <c r="D78" s="7"/>
      <c r="E78" s="8">
        <f t="shared" si="3"/>
        <v>0</v>
      </c>
      <c r="F78" s="8">
        <f t="shared" si="4"/>
        <v>0</v>
      </c>
      <c r="G78" s="8">
        <f t="shared" si="5"/>
        <v>0</v>
      </c>
      <c r="H78" s="6" t="s">
        <v>25</v>
      </c>
    </row>
    <row r="79" spans="1:8" x14ac:dyDescent="0.25">
      <c r="A79" s="5" t="s">
        <v>171</v>
      </c>
      <c r="B79" s="6">
        <v>5</v>
      </c>
      <c r="C79" s="6" t="s">
        <v>131</v>
      </c>
      <c r="D79" s="7"/>
      <c r="E79" s="8">
        <f t="shared" si="3"/>
        <v>0</v>
      </c>
      <c r="F79" s="8">
        <f t="shared" si="4"/>
        <v>0</v>
      </c>
      <c r="G79" s="8">
        <f t="shared" si="5"/>
        <v>0</v>
      </c>
      <c r="H79" s="6" t="s">
        <v>25</v>
      </c>
    </row>
    <row r="80" spans="1:8" x14ac:dyDescent="0.25">
      <c r="A80" s="5" t="s">
        <v>172</v>
      </c>
      <c r="B80" s="6">
        <v>30</v>
      </c>
      <c r="C80" s="6" t="s">
        <v>8</v>
      </c>
      <c r="D80" s="7"/>
      <c r="E80" s="8">
        <f t="shared" si="3"/>
        <v>0</v>
      </c>
      <c r="F80" s="8">
        <f t="shared" si="4"/>
        <v>0</v>
      </c>
      <c r="G80" s="8">
        <f t="shared" si="5"/>
        <v>0</v>
      </c>
      <c r="H80" s="6" t="s">
        <v>25</v>
      </c>
    </row>
    <row r="81" spans="1:8" x14ac:dyDescent="0.25">
      <c r="A81" s="5" t="s">
        <v>173</v>
      </c>
      <c r="B81" s="6">
        <v>4</v>
      </c>
      <c r="C81" s="6" t="s">
        <v>8</v>
      </c>
      <c r="D81" s="7"/>
      <c r="E81" s="8">
        <f t="shared" si="3"/>
        <v>0</v>
      </c>
      <c r="F81" s="8">
        <f t="shared" si="4"/>
        <v>0</v>
      </c>
      <c r="G81" s="8">
        <f t="shared" si="5"/>
        <v>0</v>
      </c>
      <c r="H81" s="6" t="s">
        <v>25</v>
      </c>
    </row>
    <row r="82" spans="1:8" x14ac:dyDescent="0.25">
      <c r="A82" s="5" t="s">
        <v>174</v>
      </c>
      <c r="B82" s="6">
        <v>10</v>
      </c>
      <c r="C82" s="6" t="s">
        <v>8</v>
      </c>
      <c r="D82" s="7"/>
      <c r="E82" s="8">
        <f t="shared" si="3"/>
        <v>0</v>
      </c>
      <c r="F82" s="8">
        <f t="shared" si="4"/>
        <v>0</v>
      </c>
      <c r="G82" s="8">
        <f t="shared" si="5"/>
        <v>0</v>
      </c>
      <c r="H82" s="6" t="s">
        <v>25</v>
      </c>
    </row>
    <row r="83" spans="1:8" x14ac:dyDescent="0.25">
      <c r="A83" s="5" t="s">
        <v>175</v>
      </c>
      <c r="B83" s="6">
        <v>5</v>
      </c>
      <c r="C83" s="6" t="s">
        <v>8</v>
      </c>
      <c r="D83" s="7"/>
      <c r="E83" s="8">
        <f t="shared" si="3"/>
        <v>0</v>
      </c>
      <c r="F83" s="8">
        <f t="shared" si="4"/>
        <v>0</v>
      </c>
      <c r="G83" s="8">
        <f t="shared" si="5"/>
        <v>0</v>
      </c>
      <c r="H83" s="6" t="s">
        <v>25</v>
      </c>
    </row>
    <row r="84" spans="1:8" x14ac:dyDescent="0.25">
      <c r="A84" s="5" t="s">
        <v>176</v>
      </c>
      <c r="B84" s="6">
        <v>5</v>
      </c>
      <c r="C84" s="6" t="s">
        <v>8</v>
      </c>
      <c r="D84" s="7"/>
      <c r="E84" s="8">
        <f t="shared" si="3"/>
        <v>0</v>
      </c>
      <c r="F84" s="8">
        <f t="shared" si="4"/>
        <v>0</v>
      </c>
      <c r="G84" s="8">
        <f t="shared" si="5"/>
        <v>0</v>
      </c>
      <c r="H84" s="6" t="s">
        <v>25</v>
      </c>
    </row>
    <row r="85" spans="1:8" x14ac:dyDescent="0.25">
      <c r="A85" s="5" t="s">
        <v>177</v>
      </c>
      <c r="B85" s="6">
        <v>5</v>
      </c>
      <c r="C85" s="6" t="s">
        <v>8</v>
      </c>
      <c r="D85" s="7"/>
      <c r="E85" s="8">
        <f t="shared" si="3"/>
        <v>0</v>
      </c>
      <c r="F85" s="8">
        <f t="shared" si="4"/>
        <v>0</v>
      </c>
      <c r="G85" s="8">
        <f t="shared" si="5"/>
        <v>0</v>
      </c>
      <c r="H85" s="6" t="s">
        <v>25</v>
      </c>
    </row>
    <row r="86" spans="1:8" x14ac:dyDescent="0.25">
      <c r="A86" s="5" t="s">
        <v>178</v>
      </c>
      <c r="B86" s="6">
        <v>5</v>
      </c>
      <c r="C86" s="6" t="s">
        <v>8</v>
      </c>
      <c r="D86" s="7"/>
      <c r="E86" s="8">
        <f t="shared" si="3"/>
        <v>0</v>
      </c>
      <c r="F86" s="8">
        <f t="shared" si="4"/>
        <v>0</v>
      </c>
      <c r="G86" s="8">
        <f t="shared" si="5"/>
        <v>0</v>
      </c>
      <c r="H86" s="6" t="s">
        <v>25</v>
      </c>
    </row>
    <row r="87" spans="1:8" x14ac:dyDescent="0.25">
      <c r="A87" s="5" t="s">
        <v>192</v>
      </c>
      <c r="B87" s="6">
        <v>200</v>
      </c>
      <c r="C87" s="6" t="s">
        <v>8</v>
      </c>
      <c r="D87" s="7"/>
      <c r="E87" s="8">
        <f t="shared" si="3"/>
        <v>0</v>
      </c>
      <c r="F87" s="8">
        <f t="shared" si="4"/>
        <v>0</v>
      </c>
      <c r="G87" s="8">
        <f t="shared" si="5"/>
        <v>0</v>
      </c>
      <c r="H87" s="6" t="s">
        <v>25</v>
      </c>
    </row>
    <row r="88" spans="1:8" x14ac:dyDescent="0.25">
      <c r="A88" s="5" t="s">
        <v>193</v>
      </c>
      <c r="B88" s="6">
        <v>100</v>
      </c>
      <c r="C88" s="6" t="s">
        <v>8</v>
      </c>
      <c r="D88" s="7"/>
      <c r="E88" s="8">
        <f t="shared" si="3"/>
        <v>0</v>
      </c>
      <c r="F88" s="8">
        <f t="shared" si="4"/>
        <v>0</v>
      </c>
      <c r="G88" s="8">
        <f t="shared" si="5"/>
        <v>0</v>
      </c>
      <c r="H88" s="6" t="s">
        <v>25</v>
      </c>
    </row>
    <row r="89" spans="1:8" x14ac:dyDescent="0.25">
      <c r="A89" s="5" t="s">
        <v>195</v>
      </c>
      <c r="B89" s="6">
        <v>1</v>
      </c>
      <c r="C89" s="6" t="s">
        <v>156</v>
      </c>
      <c r="D89" s="7"/>
      <c r="E89" s="8">
        <f t="shared" si="3"/>
        <v>0</v>
      </c>
      <c r="F89" s="8">
        <f t="shared" si="4"/>
        <v>0</v>
      </c>
      <c r="G89" s="8">
        <f t="shared" si="5"/>
        <v>0</v>
      </c>
      <c r="H89" s="6" t="s">
        <v>25</v>
      </c>
    </row>
    <row r="90" spans="1:8" x14ac:dyDescent="0.25">
      <c r="A90" s="5" t="s">
        <v>197</v>
      </c>
      <c r="B90" s="6">
        <v>5</v>
      </c>
      <c r="C90" s="6" t="s">
        <v>8</v>
      </c>
      <c r="D90" s="7"/>
      <c r="E90" s="8">
        <f t="shared" si="3"/>
        <v>0</v>
      </c>
      <c r="F90" s="8">
        <f t="shared" si="4"/>
        <v>0</v>
      </c>
      <c r="G90" s="8">
        <f t="shared" si="5"/>
        <v>0</v>
      </c>
      <c r="H90" s="6" t="s">
        <v>25</v>
      </c>
    </row>
    <row r="91" spans="1:8" x14ac:dyDescent="0.25">
      <c r="A91" s="5" t="s">
        <v>198</v>
      </c>
      <c r="B91" s="6">
        <v>10</v>
      </c>
      <c r="C91" s="6" t="s">
        <v>8</v>
      </c>
      <c r="D91" s="7"/>
      <c r="E91" s="8">
        <f t="shared" si="3"/>
        <v>0</v>
      </c>
      <c r="F91" s="8">
        <f t="shared" si="4"/>
        <v>0</v>
      </c>
      <c r="G91" s="8">
        <f t="shared" si="5"/>
        <v>0</v>
      </c>
      <c r="H91" s="6" t="s">
        <v>25</v>
      </c>
    </row>
    <row r="92" spans="1:8" x14ac:dyDescent="0.25">
      <c r="A92" s="5" t="s">
        <v>199</v>
      </c>
      <c r="B92" s="6">
        <v>20</v>
      </c>
      <c r="C92" s="6" t="s">
        <v>8</v>
      </c>
      <c r="D92" s="7"/>
      <c r="E92" s="8">
        <f t="shared" si="3"/>
        <v>0</v>
      </c>
      <c r="F92" s="8">
        <f t="shared" si="4"/>
        <v>0</v>
      </c>
      <c r="G92" s="8">
        <f t="shared" si="5"/>
        <v>0</v>
      </c>
      <c r="H92" s="6" t="s">
        <v>25</v>
      </c>
    </row>
    <row r="93" spans="1:8" x14ac:dyDescent="0.25">
      <c r="A93" s="5" t="s">
        <v>200</v>
      </c>
      <c r="B93" s="6">
        <v>50</v>
      </c>
      <c r="C93" s="6" t="s">
        <v>8</v>
      </c>
      <c r="D93" s="7"/>
      <c r="E93" s="8">
        <f t="shared" si="3"/>
        <v>0</v>
      </c>
      <c r="F93" s="8">
        <f t="shared" si="4"/>
        <v>0</v>
      </c>
      <c r="G93" s="8">
        <f t="shared" si="5"/>
        <v>0</v>
      </c>
      <c r="H93" s="6" t="s">
        <v>25</v>
      </c>
    </row>
    <row r="94" spans="1:8" x14ac:dyDescent="0.25">
      <c r="A94" s="5" t="s">
        <v>201</v>
      </c>
      <c r="B94" s="6">
        <v>5</v>
      </c>
      <c r="C94" s="6" t="s">
        <v>8</v>
      </c>
      <c r="D94" s="7"/>
      <c r="E94" s="8">
        <f t="shared" si="3"/>
        <v>0</v>
      </c>
      <c r="F94" s="8">
        <f t="shared" si="4"/>
        <v>0</v>
      </c>
      <c r="G94" s="8">
        <f t="shared" si="5"/>
        <v>0</v>
      </c>
      <c r="H94" s="6" t="s">
        <v>25</v>
      </c>
    </row>
    <row r="95" spans="1:8" x14ac:dyDescent="0.25">
      <c r="A95" s="5" t="s">
        <v>205</v>
      </c>
      <c r="B95" s="6">
        <v>2</v>
      </c>
      <c r="C95" s="6" t="s">
        <v>8</v>
      </c>
      <c r="D95" s="7"/>
      <c r="E95" s="8">
        <f t="shared" si="3"/>
        <v>0</v>
      </c>
      <c r="F95" s="8">
        <f t="shared" si="4"/>
        <v>0</v>
      </c>
      <c r="G95" s="8">
        <f t="shared" si="5"/>
        <v>0</v>
      </c>
      <c r="H95" s="6" t="s">
        <v>25</v>
      </c>
    </row>
    <row r="96" spans="1:8" x14ac:dyDescent="0.25">
      <c r="A96" s="5" t="s">
        <v>206</v>
      </c>
      <c r="B96" s="6">
        <v>1</v>
      </c>
      <c r="C96" s="6" t="s">
        <v>8</v>
      </c>
      <c r="D96" s="7"/>
      <c r="E96" s="8">
        <f t="shared" si="3"/>
        <v>0</v>
      </c>
      <c r="F96" s="8">
        <f t="shared" si="4"/>
        <v>0</v>
      </c>
      <c r="G96" s="8">
        <f t="shared" si="5"/>
        <v>0</v>
      </c>
      <c r="H96" s="6" t="s">
        <v>25</v>
      </c>
    </row>
    <row r="97" spans="1:8" x14ac:dyDescent="0.25">
      <c r="A97" s="5" t="s">
        <v>209</v>
      </c>
      <c r="B97" s="6">
        <v>1</v>
      </c>
      <c r="C97" s="6" t="s">
        <v>8</v>
      </c>
      <c r="D97" s="7"/>
      <c r="E97" s="8">
        <f t="shared" si="3"/>
        <v>0</v>
      </c>
      <c r="F97" s="8">
        <f t="shared" si="4"/>
        <v>0</v>
      </c>
      <c r="G97" s="8">
        <f t="shared" si="5"/>
        <v>0</v>
      </c>
      <c r="H97" s="6" t="s">
        <v>25</v>
      </c>
    </row>
    <row r="98" spans="1:8" x14ac:dyDescent="0.25">
      <c r="A98" s="5" t="s">
        <v>220</v>
      </c>
      <c r="B98" s="6">
        <v>5</v>
      </c>
      <c r="C98" s="6" t="s">
        <v>8</v>
      </c>
      <c r="D98" s="7"/>
      <c r="E98" s="8">
        <f t="shared" si="3"/>
        <v>0</v>
      </c>
      <c r="F98" s="8">
        <f t="shared" si="4"/>
        <v>0</v>
      </c>
      <c r="G98" s="8">
        <f t="shared" si="5"/>
        <v>0</v>
      </c>
      <c r="H98" s="6" t="s">
        <v>25</v>
      </c>
    </row>
    <row r="99" spans="1:8" x14ac:dyDescent="0.25">
      <c r="A99" s="5" t="s">
        <v>224</v>
      </c>
      <c r="B99" s="6">
        <v>5</v>
      </c>
      <c r="C99" s="6" t="s">
        <v>8</v>
      </c>
      <c r="D99" s="7"/>
      <c r="E99" s="8">
        <f t="shared" si="3"/>
        <v>0</v>
      </c>
      <c r="F99" s="8">
        <f t="shared" si="4"/>
        <v>0</v>
      </c>
      <c r="G99" s="8">
        <f t="shared" si="5"/>
        <v>0</v>
      </c>
      <c r="H99" s="6" t="s">
        <v>25</v>
      </c>
    </row>
    <row r="100" spans="1:8" x14ac:dyDescent="0.25">
      <c r="A100" s="5" t="s">
        <v>225</v>
      </c>
      <c r="B100" s="6">
        <v>100</v>
      </c>
      <c r="C100" s="6" t="s">
        <v>8</v>
      </c>
      <c r="D100" s="7"/>
      <c r="E100" s="8">
        <f t="shared" si="3"/>
        <v>0</v>
      </c>
      <c r="F100" s="8">
        <f t="shared" si="4"/>
        <v>0</v>
      </c>
      <c r="G100" s="8">
        <f t="shared" si="5"/>
        <v>0</v>
      </c>
      <c r="H100" s="6" t="s">
        <v>25</v>
      </c>
    </row>
    <row r="101" spans="1:8" x14ac:dyDescent="0.25">
      <c r="A101" s="5" t="s">
        <v>226</v>
      </c>
      <c r="B101" s="6">
        <v>100</v>
      </c>
      <c r="C101" s="6" t="s">
        <v>8</v>
      </c>
      <c r="D101" s="7"/>
      <c r="E101" s="8">
        <f t="shared" si="3"/>
        <v>0</v>
      </c>
      <c r="F101" s="8">
        <f t="shared" si="4"/>
        <v>0</v>
      </c>
      <c r="G101" s="8">
        <f t="shared" si="5"/>
        <v>0</v>
      </c>
      <c r="H101" s="6" t="s">
        <v>25</v>
      </c>
    </row>
    <row r="102" spans="1:8" x14ac:dyDescent="0.25">
      <c r="A102" s="5" t="s">
        <v>232</v>
      </c>
      <c r="B102" s="6">
        <v>50</v>
      </c>
      <c r="C102" s="6" t="s">
        <v>8</v>
      </c>
      <c r="D102" s="7"/>
      <c r="E102" s="8">
        <f t="shared" si="3"/>
        <v>0</v>
      </c>
      <c r="F102" s="8">
        <f t="shared" si="4"/>
        <v>0</v>
      </c>
      <c r="G102" s="8">
        <f t="shared" si="5"/>
        <v>0</v>
      </c>
      <c r="H102" s="6" t="s">
        <v>25</v>
      </c>
    </row>
    <row r="103" spans="1:8" x14ac:dyDescent="0.25">
      <c r="A103" s="5" t="s">
        <v>234</v>
      </c>
      <c r="B103" s="6">
        <v>20</v>
      </c>
      <c r="C103" s="6" t="s">
        <v>24</v>
      </c>
      <c r="D103" s="7"/>
      <c r="E103" s="8">
        <f t="shared" si="3"/>
        <v>0</v>
      </c>
      <c r="F103" s="8">
        <f t="shared" si="4"/>
        <v>0</v>
      </c>
      <c r="G103" s="8">
        <f t="shared" si="5"/>
        <v>0</v>
      </c>
      <c r="H103" s="6" t="s">
        <v>25</v>
      </c>
    </row>
    <row r="104" spans="1:8" x14ac:dyDescent="0.25">
      <c r="A104" s="5" t="s">
        <v>235</v>
      </c>
      <c r="B104" s="6">
        <v>10</v>
      </c>
      <c r="C104" s="6" t="s">
        <v>24</v>
      </c>
      <c r="D104" s="7"/>
      <c r="E104" s="8">
        <f t="shared" si="3"/>
        <v>0</v>
      </c>
      <c r="F104" s="8">
        <f t="shared" si="4"/>
        <v>0</v>
      </c>
      <c r="G104" s="8">
        <f t="shared" si="5"/>
        <v>0</v>
      </c>
      <c r="H104" s="6" t="s">
        <v>25</v>
      </c>
    </row>
    <row r="105" spans="1:8" x14ac:dyDescent="0.25">
      <c r="A105" s="5" t="s">
        <v>236</v>
      </c>
      <c r="B105" s="6">
        <v>10</v>
      </c>
      <c r="C105" s="6" t="s">
        <v>24</v>
      </c>
      <c r="D105" s="7"/>
      <c r="E105" s="8">
        <f t="shared" si="3"/>
        <v>0</v>
      </c>
      <c r="F105" s="8">
        <f t="shared" si="4"/>
        <v>0</v>
      </c>
      <c r="G105" s="8">
        <f t="shared" si="5"/>
        <v>0</v>
      </c>
      <c r="H105" s="6" t="s">
        <v>25</v>
      </c>
    </row>
    <row r="106" spans="1:8" x14ac:dyDescent="0.25">
      <c r="A106" s="5" t="s">
        <v>237</v>
      </c>
      <c r="B106" s="6">
        <v>10</v>
      </c>
      <c r="C106" s="6" t="s">
        <v>8</v>
      </c>
      <c r="D106" s="7"/>
      <c r="E106" s="8">
        <f t="shared" si="3"/>
        <v>0</v>
      </c>
      <c r="F106" s="8">
        <f t="shared" si="4"/>
        <v>0</v>
      </c>
      <c r="G106" s="8">
        <f t="shared" si="5"/>
        <v>0</v>
      </c>
      <c r="H106" s="6" t="s">
        <v>25</v>
      </c>
    </row>
    <row r="107" spans="1:8" x14ac:dyDescent="0.25">
      <c r="A107" s="5" t="s">
        <v>238</v>
      </c>
      <c r="B107" s="6">
        <v>100</v>
      </c>
      <c r="C107" s="6" t="s">
        <v>239</v>
      </c>
      <c r="D107" s="7"/>
      <c r="E107" s="8">
        <f t="shared" si="3"/>
        <v>0</v>
      </c>
      <c r="F107" s="8">
        <f t="shared" si="4"/>
        <v>0</v>
      </c>
      <c r="G107" s="8">
        <f t="shared" si="5"/>
        <v>0</v>
      </c>
      <c r="H107" s="6" t="s">
        <v>25</v>
      </c>
    </row>
    <row r="108" spans="1:8" x14ac:dyDescent="0.25">
      <c r="A108" s="5" t="s">
        <v>244</v>
      </c>
      <c r="B108" s="6">
        <v>15</v>
      </c>
      <c r="C108" s="6" t="s">
        <v>8</v>
      </c>
      <c r="D108" s="7"/>
      <c r="E108" s="8">
        <f t="shared" si="3"/>
        <v>0</v>
      </c>
      <c r="F108" s="8">
        <f t="shared" si="4"/>
        <v>0</v>
      </c>
      <c r="G108" s="8">
        <f t="shared" si="5"/>
        <v>0</v>
      </c>
      <c r="H108" s="6" t="s">
        <v>25</v>
      </c>
    </row>
    <row r="109" spans="1:8" x14ac:dyDescent="0.25">
      <c r="A109" s="5" t="s">
        <v>245</v>
      </c>
      <c r="B109" s="6">
        <v>10</v>
      </c>
      <c r="C109" s="6" t="s">
        <v>8</v>
      </c>
      <c r="D109" s="7"/>
      <c r="E109" s="8">
        <f t="shared" si="3"/>
        <v>0</v>
      </c>
      <c r="F109" s="8">
        <f t="shared" si="4"/>
        <v>0</v>
      </c>
      <c r="G109" s="8">
        <f t="shared" si="5"/>
        <v>0</v>
      </c>
      <c r="H109" s="6" t="s">
        <v>25</v>
      </c>
    </row>
    <row r="110" spans="1:8" x14ac:dyDescent="0.25">
      <c r="A110" s="5" t="s">
        <v>246</v>
      </c>
      <c r="B110" s="6">
        <v>10</v>
      </c>
      <c r="C110" s="6" t="s">
        <v>8</v>
      </c>
      <c r="D110" s="7"/>
      <c r="E110" s="8">
        <f t="shared" si="3"/>
        <v>0</v>
      </c>
      <c r="F110" s="8">
        <f t="shared" si="4"/>
        <v>0</v>
      </c>
      <c r="G110" s="8">
        <f t="shared" si="5"/>
        <v>0</v>
      </c>
      <c r="H110" s="6" t="s">
        <v>25</v>
      </c>
    </row>
    <row r="111" spans="1:8" x14ac:dyDescent="0.25">
      <c r="A111" s="5" t="s">
        <v>249</v>
      </c>
      <c r="B111" s="6">
        <v>5</v>
      </c>
      <c r="C111" s="6" t="s">
        <v>8</v>
      </c>
      <c r="D111" s="7"/>
      <c r="E111" s="8">
        <f t="shared" si="3"/>
        <v>0</v>
      </c>
      <c r="F111" s="8">
        <f t="shared" si="4"/>
        <v>0</v>
      </c>
      <c r="G111" s="8">
        <f t="shared" si="5"/>
        <v>0</v>
      </c>
      <c r="H111" s="6" t="s">
        <v>25</v>
      </c>
    </row>
    <row r="112" spans="1:8" x14ac:dyDescent="0.25">
      <c r="A112" s="5" t="s">
        <v>250</v>
      </c>
      <c r="B112" s="6">
        <v>30</v>
      </c>
      <c r="C112" s="6" t="s">
        <v>8</v>
      </c>
      <c r="D112" s="7"/>
      <c r="E112" s="8">
        <f t="shared" si="3"/>
        <v>0</v>
      </c>
      <c r="F112" s="8">
        <f t="shared" si="4"/>
        <v>0</v>
      </c>
      <c r="G112" s="8">
        <f t="shared" si="5"/>
        <v>0</v>
      </c>
      <c r="H112" s="6" t="s">
        <v>25</v>
      </c>
    </row>
    <row r="113" spans="1:8" x14ac:dyDescent="0.25">
      <c r="A113" s="5" t="s">
        <v>251</v>
      </c>
      <c r="B113" s="6">
        <v>5</v>
      </c>
      <c r="C113" s="6" t="s">
        <v>8</v>
      </c>
      <c r="D113" s="7"/>
      <c r="E113" s="8">
        <f t="shared" si="3"/>
        <v>0</v>
      </c>
      <c r="F113" s="8">
        <f t="shared" si="4"/>
        <v>0</v>
      </c>
      <c r="G113" s="8">
        <f t="shared" si="5"/>
        <v>0</v>
      </c>
      <c r="H113" s="6" t="s">
        <v>25</v>
      </c>
    </row>
    <row r="114" spans="1:8" x14ac:dyDescent="0.25">
      <c r="A114" s="5" t="s">
        <v>274</v>
      </c>
      <c r="B114" s="6">
        <v>12</v>
      </c>
      <c r="C114" s="6" t="s">
        <v>24</v>
      </c>
      <c r="D114" s="7"/>
      <c r="E114" s="8">
        <f t="shared" si="3"/>
        <v>0</v>
      </c>
      <c r="F114" s="8">
        <f t="shared" si="4"/>
        <v>0</v>
      </c>
      <c r="G114" s="8">
        <f t="shared" si="5"/>
        <v>0</v>
      </c>
      <c r="H114" s="6" t="s">
        <v>25</v>
      </c>
    </row>
    <row r="115" spans="1:8" x14ac:dyDescent="0.25">
      <c r="A115" s="5" t="s">
        <v>275</v>
      </c>
      <c r="B115" s="6">
        <v>12</v>
      </c>
      <c r="C115" s="6" t="s">
        <v>24</v>
      </c>
      <c r="D115" s="7"/>
      <c r="E115" s="8">
        <f t="shared" si="3"/>
        <v>0</v>
      </c>
      <c r="F115" s="8">
        <f t="shared" si="4"/>
        <v>0</v>
      </c>
      <c r="G115" s="8">
        <f t="shared" si="5"/>
        <v>0</v>
      </c>
      <c r="H115" s="6" t="s">
        <v>25</v>
      </c>
    </row>
    <row r="116" spans="1:8" x14ac:dyDescent="0.25">
      <c r="A116" s="5" t="s">
        <v>276</v>
      </c>
      <c r="B116" s="6">
        <v>12</v>
      </c>
      <c r="C116" s="6" t="s">
        <v>24</v>
      </c>
      <c r="D116" s="7"/>
      <c r="E116" s="8">
        <f t="shared" si="3"/>
        <v>0</v>
      </c>
      <c r="F116" s="8">
        <f t="shared" si="4"/>
        <v>0</v>
      </c>
      <c r="G116" s="8">
        <f t="shared" si="5"/>
        <v>0</v>
      </c>
      <c r="H116" s="6" t="s">
        <v>25</v>
      </c>
    </row>
    <row r="117" spans="1:8" x14ac:dyDescent="0.25">
      <c r="A117" s="5" t="s">
        <v>277</v>
      </c>
      <c r="B117" s="6">
        <v>10</v>
      </c>
      <c r="C117" s="6" t="s">
        <v>278</v>
      </c>
      <c r="D117" s="7"/>
      <c r="E117" s="8">
        <f t="shared" si="3"/>
        <v>0</v>
      </c>
      <c r="F117" s="8">
        <f t="shared" si="4"/>
        <v>0</v>
      </c>
      <c r="G117" s="8">
        <f t="shared" si="5"/>
        <v>0</v>
      </c>
      <c r="H117" s="6" t="s">
        <v>25</v>
      </c>
    </row>
    <row r="118" spans="1:8" x14ac:dyDescent="0.25">
      <c r="A118" s="5" t="s">
        <v>279</v>
      </c>
      <c r="B118" s="6">
        <v>10</v>
      </c>
      <c r="C118" s="6" t="s">
        <v>24</v>
      </c>
      <c r="D118" s="7"/>
      <c r="E118" s="8">
        <f t="shared" si="3"/>
        <v>0</v>
      </c>
      <c r="F118" s="8">
        <f t="shared" si="4"/>
        <v>0</v>
      </c>
      <c r="G118" s="8">
        <f t="shared" si="5"/>
        <v>0</v>
      </c>
      <c r="H118" s="6" t="s">
        <v>25</v>
      </c>
    </row>
    <row r="119" spans="1:8" x14ac:dyDescent="0.25">
      <c r="A119" s="5" t="s">
        <v>280</v>
      </c>
      <c r="B119" s="6">
        <v>10</v>
      </c>
      <c r="C119" s="6" t="s">
        <v>24</v>
      </c>
      <c r="D119" s="7"/>
      <c r="E119" s="8">
        <f t="shared" si="3"/>
        <v>0</v>
      </c>
      <c r="F119" s="8">
        <f t="shared" si="4"/>
        <v>0</v>
      </c>
      <c r="G119" s="8">
        <f t="shared" si="5"/>
        <v>0</v>
      </c>
      <c r="H119" s="6" t="s">
        <v>25</v>
      </c>
    </row>
    <row r="120" spans="1:8" x14ac:dyDescent="0.25">
      <c r="A120" s="5" t="s">
        <v>283</v>
      </c>
      <c r="B120" s="6">
        <v>30</v>
      </c>
      <c r="C120" s="6" t="s">
        <v>8</v>
      </c>
      <c r="D120" s="7"/>
      <c r="E120" s="8">
        <f t="shared" si="3"/>
        <v>0</v>
      </c>
      <c r="F120" s="8">
        <f t="shared" si="4"/>
        <v>0</v>
      </c>
      <c r="G120" s="8">
        <f t="shared" si="5"/>
        <v>0</v>
      </c>
      <c r="H120" s="6" t="s">
        <v>25</v>
      </c>
    </row>
    <row r="121" spans="1:8" x14ac:dyDescent="0.25">
      <c r="A121" s="5" t="s">
        <v>285</v>
      </c>
      <c r="B121" s="6">
        <v>10</v>
      </c>
      <c r="C121" s="6" t="s">
        <v>8</v>
      </c>
      <c r="D121" s="7"/>
      <c r="E121" s="8">
        <f t="shared" si="3"/>
        <v>0</v>
      </c>
      <c r="F121" s="8">
        <f t="shared" si="4"/>
        <v>0</v>
      </c>
      <c r="G121" s="8">
        <f t="shared" si="5"/>
        <v>0</v>
      </c>
      <c r="H121" s="6" t="s">
        <v>25</v>
      </c>
    </row>
    <row r="122" spans="1:8" x14ac:dyDescent="0.25">
      <c r="A122" s="5" t="s">
        <v>286</v>
      </c>
      <c r="B122" s="6">
        <v>4</v>
      </c>
      <c r="C122" s="6" t="s">
        <v>8</v>
      </c>
      <c r="D122" s="7"/>
      <c r="E122" s="8">
        <f t="shared" si="3"/>
        <v>0</v>
      </c>
      <c r="F122" s="8">
        <f t="shared" si="4"/>
        <v>0</v>
      </c>
      <c r="G122" s="8">
        <f t="shared" si="5"/>
        <v>0</v>
      </c>
      <c r="H122" s="6" t="s">
        <v>25</v>
      </c>
    </row>
    <row r="123" spans="1:8" x14ac:dyDescent="0.25">
      <c r="A123" s="5" t="s">
        <v>291</v>
      </c>
      <c r="B123" s="6">
        <v>40</v>
      </c>
      <c r="C123" s="6" t="s">
        <v>8</v>
      </c>
      <c r="D123" s="7"/>
      <c r="E123" s="8">
        <f t="shared" si="3"/>
        <v>0</v>
      </c>
      <c r="F123" s="8">
        <f t="shared" si="4"/>
        <v>0</v>
      </c>
      <c r="G123" s="8">
        <f t="shared" si="5"/>
        <v>0</v>
      </c>
      <c r="H123" s="6" t="s">
        <v>25</v>
      </c>
    </row>
    <row r="124" spans="1:8" x14ac:dyDescent="0.25">
      <c r="A124" s="5" t="s">
        <v>292</v>
      </c>
      <c r="B124" s="6">
        <v>2</v>
      </c>
      <c r="C124" s="6" t="s">
        <v>8</v>
      </c>
      <c r="D124" s="7"/>
      <c r="E124" s="8">
        <f t="shared" si="3"/>
        <v>0</v>
      </c>
      <c r="F124" s="8">
        <f t="shared" si="4"/>
        <v>0</v>
      </c>
      <c r="G124" s="8">
        <f t="shared" si="5"/>
        <v>0</v>
      </c>
      <c r="H124" s="6" t="s">
        <v>25</v>
      </c>
    </row>
    <row r="125" spans="1:8" x14ac:dyDescent="0.25">
      <c r="A125" s="5" t="s">
        <v>293</v>
      </c>
      <c r="B125" s="6">
        <v>4</v>
      </c>
      <c r="C125" s="6" t="s">
        <v>8</v>
      </c>
      <c r="D125" s="7"/>
      <c r="E125" s="8">
        <f t="shared" si="3"/>
        <v>0</v>
      </c>
      <c r="F125" s="8">
        <f t="shared" si="4"/>
        <v>0</v>
      </c>
      <c r="G125" s="8">
        <f t="shared" si="5"/>
        <v>0</v>
      </c>
      <c r="H125" s="6" t="s">
        <v>25</v>
      </c>
    </row>
    <row r="126" spans="1:8" x14ac:dyDescent="0.25">
      <c r="A126" s="5" t="s">
        <v>294</v>
      </c>
      <c r="B126" s="6">
        <v>4</v>
      </c>
      <c r="C126" s="6" t="s">
        <v>8</v>
      </c>
      <c r="D126" s="7"/>
      <c r="E126" s="8">
        <f t="shared" si="3"/>
        <v>0</v>
      </c>
      <c r="F126" s="8">
        <f t="shared" si="4"/>
        <v>0</v>
      </c>
      <c r="G126" s="8">
        <f t="shared" si="5"/>
        <v>0</v>
      </c>
      <c r="H126" s="6" t="s">
        <v>25</v>
      </c>
    </row>
    <row r="127" spans="1:8" x14ac:dyDescent="0.25">
      <c r="A127" s="5" t="s">
        <v>295</v>
      </c>
      <c r="B127" s="6">
        <v>10</v>
      </c>
      <c r="C127" s="6" t="s">
        <v>8</v>
      </c>
      <c r="D127" s="7"/>
      <c r="E127" s="8">
        <f t="shared" si="3"/>
        <v>0</v>
      </c>
      <c r="F127" s="8">
        <f t="shared" si="4"/>
        <v>0</v>
      </c>
      <c r="G127" s="8">
        <f t="shared" si="5"/>
        <v>0</v>
      </c>
      <c r="H127" s="6" t="s">
        <v>25</v>
      </c>
    </row>
    <row r="128" spans="1:8" x14ac:dyDescent="0.25">
      <c r="A128" s="5" t="s">
        <v>296</v>
      </c>
      <c r="B128" s="6">
        <v>3</v>
      </c>
      <c r="C128" s="6" t="s">
        <v>8</v>
      </c>
      <c r="D128" s="7"/>
      <c r="E128" s="8">
        <f t="shared" si="3"/>
        <v>0</v>
      </c>
      <c r="F128" s="8">
        <f t="shared" si="4"/>
        <v>0</v>
      </c>
      <c r="G128" s="8">
        <f t="shared" si="5"/>
        <v>0</v>
      </c>
      <c r="H128" s="6" t="s">
        <v>25</v>
      </c>
    </row>
    <row r="129" spans="1:8" x14ac:dyDescent="0.25">
      <c r="A129" s="5" t="s">
        <v>297</v>
      </c>
      <c r="B129" s="6">
        <v>3</v>
      </c>
      <c r="C129" s="6" t="s">
        <v>8</v>
      </c>
      <c r="D129" s="7"/>
      <c r="E129" s="8">
        <f t="shared" si="3"/>
        <v>0</v>
      </c>
      <c r="F129" s="8">
        <f t="shared" si="4"/>
        <v>0</v>
      </c>
      <c r="G129" s="8">
        <f t="shared" si="5"/>
        <v>0</v>
      </c>
      <c r="H129" s="6" t="s">
        <v>25</v>
      </c>
    </row>
    <row r="130" spans="1:8" x14ac:dyDescent="0.25">
      <c r="A130" s="5" t="s">
        <v>298</v>
      </c>
      <c r="B130" s="6">
        <v>10</v>
      </c>
      <c r="C130" s="6" t="s">
        <v>8</v>
      </c>
      <c r="D130" s="7"/>
      <c r="E130" s="8">
        <f t="shared" si="3"/>
        <v>0</v>
      </c>
      <c r="F130" s="8">
        <f t="shared" si="4"/>
        <v>0</v>
      </c>
      <c r="G130" s="8">
        <f t="shared" si="5"/>
        <v>0</v>
      </c>
      <c r="H130" s="6" t="s">
        <v>25</v>
      </c>
    </row>
    <row r="131" spans="1:8" x14ac:dyDescent="0.25">
      <c r="A131" s="5" t="s">
        <v>299</v>
      </c>
      <c r="B131" s="6">
        <v>10</v>
      </c>
      <c r="C131" s="6" t="s">
        <v>8</v>
      </c>
      <c r="D131" s="7"/>
      <c r="E131" s="8">
        <f t="shared" si="3"/>
        <v>0</v>
      </c>
      <c r="F131" s="8">
        <f t="shared" si="4"/>
        <v>0</v>
      </c>
      <c r="G131" s="8">
        <f t="shared" si="5"/>
        <v>0</v>
      </c>
      <c r="H131" s="6" t="s">
        <v>25</v>
      </c>
    </row>
    <row r="132" spans="1:8" x14ac:dyDescent="0.25">
      <c r="A132" s="5" t="s">
        <v>300</v>
      </c>
      <c r="B132" s="6">
        <v>3</v>
      </c>
      <c r="C132" s="6" t="s">
        <v>8</v>
      </c>
      <c r="D132" s="7"/>
      <c r="E132" s="8">
        <f t="shared" ref="E132:E195" si="6">B132*D132</f>
        <v>0</v>
      </c>
      <c r="F132" s="8">
        <f t="shared" ref="F132:F195" si="7">E132*0.27</f>
        <v>0</v>
      </c>
      <c r="G132" s="8">
        <f t="shared" ref="G132:G195" si="8">E132*1.27</f>
        <v>0</v>
      </c>
      <c r="H132" s="6" t="s">
        <v>25</v>
      </c>
    </row>
    <row r="133" spans="1:8" x14ac:dyDescent="0.25">
      <c r="A133" s="5" t="s">
        <v>301</v>
      </c>
      <c r="B133" s="6">
        <v>3</v>
      </c>
      <c r="C133" s="6" t="s">
        <v>8</v>
      </c>
      <c r="D133" s="7"/>
      <c r="E133" s="8">
        <f t="shared" si="6"/>
        <v>0</v>
      </c>
      <c r="F133" s="8">
        <f t="shared" si="7"/>
        <v>0</v>
      </c>
      <c r="G133" s="8">
        <f t="shared" si="8"/>
        <v>0</v>
      </c>
      <c r="H133" s="6" t="s">
        <v>25</v>
      </c>
    </row>
    <row r="134" spans="1:8" x14ac:dyDescent="0.25">
      <c r="A134" s="5" t="s">
        <v>313</v>
      </c>
      <c r="B134" s="6">
        <v>5</v>
      </c>
      <c r="C134" s="6" t="s">
        <v>8</v>
      </c>
      <c r="D134" s="7"/>
      <c r="E134" s="8">
        <f t="shared" si="6"/>
        <v>0</v>
      </c>
      <c r="F134" s="8">
        <f t="shared" si="7"/>
        <v>0</v>
      </c>
      <c r="G134" s="8">
        <f t="shared" si="8"/>
        <v>0</v>
      </c>
      <c r="H134" s="6" t="s">
        <v>25</v>
      </c>
    </row>
    <row r="135" spans="1:8" x14ac:dyDescent="0.25">
      <c r="A135" s="5" t="s">
        <v>314</v>
      </c>
      <c r="B135" s="6">
        <v>4</v>
      </c>
      <c r="C135" s="6" t="s">
        <v>8</v>
      </c>
      <c r="D135" s="7"/>
      <c r="E135" s="8">
        <f t="shared" si="6"/>
        <v>0</v>
      </c>
      <c r="F135" s="8">
        <f t="shared" si="7"/>
        <v>0</v>
      </c>
      <c r="G135" s="8">
        <f t="shared" si="8"/>
        <v>0</v>
      </c>
      <c r="H135" s="6" t="s">
        <v>25</v>
      </c>
    </row>
    <row r="136" spans="1:8" x14ac:dyDescent="0.25">
      <c r="A136" s="5" t="s">
        <v>327</v>
      </c>
      <c r="B136" s="6">
        <v>25</v>
      </c>
      <c r="C136" s="6" t="s">
        <v>24</v>
      </c>
      <c r="D136" s="7"/>
      <c r="E136" s="8">
        <f t="shared" si="6"/>
        <v>0</v>
      </c>
      <c r="F136" s="8">
        <f t="shared" si="7"/>
        <v>0</v>
      </c>
      <c r="G136" s="8">
        <f t="shared" si="8"/>
        <v>0</v>
      </c>
      <c r="H136" s="6" t="s">
        <v>25</v>
      </c>
    </row>
    <row r="137" spans="1:8" x14ac:dyDescent="0.25">
      <c r="A137" s="5" t="s">
        <v>328</v>
      </c>
      <c r="B137" s="6">
        <v>1</v>
      </c>
      <c r="C137" s="6" t="s">
        <v>142</v>
      </c>
      <c r="D137" s="7"/>
      <c r="E137" s="8">
        <f t="shared" si="6"/>
        <v>0</v>
      </c>
      <c r="F137" s="8">
        <f t="shared" si="7"/>
        <v>0</v>
      </c>
      <c r="G137" s="8">
        <f t="shared" si="8"/>
        <v>0</v>
      </c>
      <c r="H137" s="6" t="s">
        <v>25</v>
      </c>
    </row>
    <row r="138" spans="1:8" x14ac:dyDescent="0.25">
      <c r="A138" s="5" t="s">
        <v>329</v>
      </c>
      <c r="B138" s="6">
        <v>1</v>
      </c>
      <c r="C138" s="6" t="s">
        <v>142</v>
      </c>
      <c r="D138" s="7"/>
      <c r="E138" s="8">
        <f t="shared" si="6"/>
        <v>0</v>
      </c>
      <c r="F138" s="8">
        <f t="shared" si="7"/>
        <v>0</v>
      </c>
      <c r="G138" s="8">
        <f t="shared" si="8"/>
        <v>0</v>
      </c>
      <c r="H138" s="6" t="s">
        <v>25</v>
      </c>
    </row>
    <row r="139" spans="1:8" x14ac:dyDescent="0.25">
      <c r="A139" s="5" t="s">
        <v>330</v>
      </c>
      <c r="B139" s="6">
        <v>1</v>
      </c>
      <c r="C139" s="6" t="s">
        <v>142</v>
      </c>
      <c r="D139" s="7"/>
      <c r="E139" s="8">
        <f t="shared" si="6"/>
        <v>0</v>
      </c>
      <c r="F139" s="8">
        <f t="shared" si="7"/>
        <v>0</v>
      </c>
      <c r="G139" s="8">
        <f t="shared" si="8"/>
        <v>0</v>
      </c>
      <c r="H139" s="6" t="s">
        <v>25</v>
      </c>
    </row>
    <row r="140" spans="1:8" x14ac:dyDescent="0.25">
      <c r="A140" s="5" t="s">
        <v>340</v>
      </c>
      <c r="B140" s="6">
        <v>50</v>
      </c>
      <c r="C140" s="6" t="s">
        <v>8</v>
      </c>
      <c r="D140" s="7"/>
      <c r="E140" s="8">
        <f t="shared" si="6"/>
        <v>0</v>
      </c>
      <c r="F140" s="8">
        <f t="shared" si="7"/>
        <v>0</v>
      </c>
      <c r="G140" s="8">
        <f t="shared" si="8"/>
        <v>0</v>
      </c>
      <c r="H140" s="6" t="s">
        <v>25</v>
      </c>
    </row>
    <row r="141" spans="1:8" x14ac:dyDescent="0.25">
      <c r="A141" s="5" t="s">
        <v>341</v>
      </c>
      <c r="B141" s="6">
        <v>5</v>
      </c>
      <c r="C141" s="6" t="s">
        <v>8</v>
      </c>
      <c r="D141" s="7"/>
      <c r="E141" s="8">
        <f t="shared" si="6"/>
        <v>0</v>
      </c>
      <c r="F141" s="8">
        <f t="shared" si="7"/>
        <v>0</v>
      </c>
      <c r="G141" s="8">
        <f t="shared" si="8"/>
        <v>0</v>
      </c>
      <c r="H141" s="6" t="s">
        <v>25</v>
      </c>
    </row>
    <row r="142" spans="1:8" x14ac:dyDescent="0.25">
      <c r="A142" s="5" t="s">
        <v>342</v>
      </c>
      <c r="B142" s="6">
        <v>50</v>
      </c>
      <c r="C142" s="6" t="s">
        <v>8</v>
      </c>
      <c r="D142" s="7"/>
      <c r="E142" s="8">
        <f t="shared" si="6"/>
        <v>0</v>
      </c>
      <c r="F142" s="8">
        <f t="shared" si="7"/>
        <v>0</v>
      </c>
      <c r="G142" s="8">
        <f t="shared" si="8"/>
        <v>0</v>
      </c>
      <c r="H142" s="6" t="s">
        <v>25</v>
      </c>
    </row>
    <row r="143" spans="1:8" x14ac:dyDescent="0.25">
      <c r="A143" s="5" t="s">
        <v>343</v>
      </c>
      <c r="B143" s="6">
        <v>1</v>
      </c>
      <c r="C143" s="6" t="s">
        <v>8</v>
      </c>
      <c r="D143" s="7"/>
      <c r="E143" s="8">
        <f t="shared" si="6"/>
        <v>0</v>
      </c>
      <c r="F143" s="8">
        <f t="shared" si="7"/>
        <v>0</v>
      </c>
      <c r="G143" s="8">
        <f t="shared" si="8"/>
        <v>0</v>
      </c>
      <c r="H143" s="6" t="s">
        <v>25</v>
      </c>
    </row>
    <row r="144" spans="1:8" x14ac:dyDescent="0.25">
      <c r="A144" s="5" t="s">
        <v>344</v>
      </c>
      <c r="B144" s="6">
        <v>1</v>
      </c>
      <c r="C144" s="6" t="s">
        <v>8</v>
      </c>
      <c r="D144" s="7"/>
      <c r="E144" s="8">
        <f t="shared" si="6"/>
        <v>0</v>
      </c>
      <c r="F144" s="8">
        <f t="shared" si="7"/>
        <v>0</v>
      </c>
      <c r="G144" s="8">
        <f t="shared" si="8"/>
        <v>0</v>
      </c>
      <c r="H144" s="6" t="s">
        <v>25</v>
      </c>
    </row>
    <row r="145" spans="1:8" x14ac:dyDescent="0.25">
      <c r="A145" s="5" t="s">
        <v>348</v>
      </c>
      <c r="B145" s="6">
        <v>10</v>
      </c>
      <c r="C145" s="6" t="s">
        <v>90</v>
      </c>
      <c r="D145" s="7"/>
      <c r="E145" s="8">
        <f t="shared" si="6"/>
        <v>0</v>
      </c>
      <c r="F145" s="8">
        <f t="shared" si="7"/>
        <v>0</v>
      </c>
      <c r="G145" s="8">
        <f t="shared" si="8"/>
        <v>0</v>
      </c>
      <c r="H145" s="6" t="s">
        <v>25</v>
      </c>
    </row>
    <row r="146" spans="1:8" x14ac:dyDescent="0.25">
      <c r="A146" s="5" t="s">
        <v>350</v>
      </c>
      <c r="B146" s="6">
        <v>20</v>
      </c>
      <c r="C146" s="6" t="s">
        <v>90</v>
      </c>
      <c r="D146" s="7"/>
      <c r="E146" s="8">
        <f t="shared" si="6"/>
        <v>0</v>
      </c>
      <c r="F146" s="8">
        <f t="shared" si="7"/>
        <v>0</v>
      </c>
      <c r="G146" s="8">
        <f t="shared" si="8"/>
        <v>0</v>
      </c>
      <c r="H146" s="6" t="s">
        <v>25</v>
      </c>
    </row>
    <row r="147" spans="1:8" x14ac:dyDescent="0.25">
      <c r="A147" s="5" t="s">
        <v>351</v>
      </c>
      <c r="B147" s="6">
        <v>2</v>
      </c>
      <c r="C147" s="6" t="s">
        <v>8</v>
      </c>
      <c r="D147" s="7"/>
      <c r="E147" s="8">
        <f t="shared" si="6"/>
        <v>0</v>
      </c>
      <c r="F147" s="8">
        <f t="shared" si="7"/>
        <v>0</v>
      </c>
      <c r="G147" s="8">
        <f t="shared" si="8"/>
        <v>0</v>
      </c>
      <c r="H147" s="6" t="s">
        <v>25</v>
      </c>
    </row>
    <row r="148" spans="1:8" x14ac:dyDescent="0.25">
      <c r="A148" s="5" t="s">
        <v>360</v>
      </c>
      <c r="B148" s="6">
        <v>1</v>
      </c>
      <c r="C148" s="6" t="s">
        <v>8</v>
      </c>
      <c r="D148" s="7"/>
      <c r="E148" s="8">
        <f t="shared" si="6"/>
        <v>0</v>
      </c>
      <c r="F148" s="8">
        <f t="shared" si="7"/>
        <v>0</v>
      </c>
      <c r="G148" s="8">
        <f t="shared" si="8"/>
        <v>0</v>
      </c>
      <c r="H148" s="6" t="s">
        <v>25</v>
      </c>
    </row>
    <row r="149" spans="1:8" x14ac:dyDescent="0.25">
      <c r="A149" s="5" t="s">
        <v>362</v>
      </c>
      <c r="B149" s="6">
        <v>5</v>
      </c>
      <c r="C149" s="6" t="s">
        <v>8</v>
      </c>
      <c r="D149" s="7"/>
      <c r="E149" s="8">
        <f t="shared" si="6"/>
        <v>0</v>
      </c>
      <c r="F149" s="8">
        <f t="shared" si="7"/>
        <v>0</v>
      </c>
      <c r="G149" s="8">
        <f t="shared" si="8"/>
        <v>0</v>
      </c>
      <c r="H149" s="6" t="s">
        <v>25</v>
      </c>
    </row>
    <row r="150" spans="1:8" x14ac:dyDescent="0.25">
      <c r="A150" s="5" t="s">
        <v>363</v>
      </c>
      <c r="B150" s="6">
        <v>2</v>
      </c>
      <c r="C150" s="6" t="s">
        <v>8</v>
      </c>
      <c r="D150" s="7"/>
      <c r="E150" s="8">
        <f t="shared" si="6"/>
        <v>0</v>
      </c>
      <c r="F150" s="8">
        <f t="shared" si="7"/>
        <v>0</v>
      </c>
      <c r="G150" s="8">
        <f t="shared" si="8"/>
        <v>0</v>
      </c>
      <c r="H150" s="6" t="s">
        <v>25</v>
      </c>
    </row>
    <row r="151" spans="1:8" x14ac:dyDescent="0.25">
      <c r="A151" s="5" t="s">
        <v>364</v>
      </c>
      <c r="B151" s="6">
        <v>1</v>
      </c>
      <c r="C151" s="6" t="s">
        <v>8</v>
      </c>
      <c r="D151" s="7"/>
      <c r="E151" s="8">
        <f t="shared" si="6"/>
        <v>0</v>
      </c>
      <c r="F151" s="8">
        <f t="shared" si="7"/>
        <v>0</v>
      </c>
      <c r="G151" s="8">
        <f t="shared" si="8"/>
        <v>0</v>
      </c>
      <c r="H151" s="6" t="s">
        <v>25</v>
      </c>
    </row>
    <row r="152" spans="1:8" x14ac:dyDescent="0.25">
      <c r="A152" s="5" t="s">
        <v>365</v>
      </c>
      <c r="B152" s="6">
        <v>1</v>
      </c>
      <c r="C152" s="6" t="s">
        <v>8</v>
      </c>
      <c r="D152" s="7"/>
      <c r="E152" s="8">
        <f t="shared" si="6"/>
        <v>0</v>
      </c>
      <c r="F152" s="8">
        <f t="shared" si="7"/>
        <v>0</v>
      </c>
      <c r="G152" s="8">
        <f t="shared" si="8"/>
        <v>0</v>
      </c>
      <c r="H152" s="6" t="s">
        <v>25</v>
      </c>
    </row>
    <row r="153" spans="1:8" x14ac:dyDescent="0.25">
      <c r="A153" s="5" t="s">
        <v>366</v>
      </c>
      <c r="B153" s="6">
        <v>1</v>
      </c>
      <c r="C153" s="6" t="s">
        <v>8</v>
      </c>
      <c r="D153" s="7"/>
      <c r="E153" s="8">
        <f t="shared" si="6"/>
        <v>0</v>
      </c>
      <c r="F153" s="8">
        <f t="shared" si="7"/>
        <v>0</v>
      </c>
      <c r="G153" s="8">
        <f t="shared" si="8"/>
        <v>0</v>
      </c>
      <c r="H153" s="6" t="s">
        <v>25</v>
      </c>
    </row>
    <row r="154" spans="1:8" x14ac:dyDescent="0.25">
      <c r="A154" s="5" t="s">
        <v>367</v>
      </c>
      <c r="B154" s="6">
        <v>1</v>
      </c>
      <c r="C154" s="6" t="s">
        <v>8</v>
      </c>
      <c r="D154" s="7"/>
      <c r="E154" s="8">
        <f t="shared" si="6"/>
        <v>0</v>
      </c>
      <c r="F154" s="8">
        <f t="shared" si="7"/>
        <v>0</v>
      </c>
      <c r="G154" s="8">
        <f t="shared" si="8"/>
        <v>0</v>
      </c>
      <c r="H154" s="6" t="s">
        <v>25</v>
      </c>
    </row>
    <row r="155" spans="1:8" x14ac:dyDescent="0.25">
      <c r="A155" s="5" t="s">
        <v>370</v>
      </c>
      <c r="B155" s="6">
        <v>5</v>
      </c>
      <c r="C155" s="6" t="s">
        <v>8</v>
      </c>
      <c r="D155" s="7"/>
      <c r="E155" s="8">
        <f t="shared" si="6"/>
        <v>0</v>
      </c>
      <c r="F155" s="8">
        <f t="shared" si="7"/>
        <v>0</v>
      </c>
      <c r="G155" s="8">
        <f t="shared" si="8"/>
        <v>0</v>
      </c>
      <c r="H155" s="6" t="s">
        <v>25</v>
      </c>
    </row>
    <row r="156" spans="1:8" x14ac:dyDescent="0.25">
      <c r="A156" s="5" t="s">
        <v>371</v>
      </c>
      <c r="B156" s="6">
        <v>1</v>
      </c>
      <c r="C156" s="6" t="s">
        <v>8</v>
      </c>
      <c r="D156" s="7"/>
      <c r="E156" s="8">
        <f t="shared" si="6"/>
        <v>0</v>
      </c>
      <c r="F156" s="8">
        <f t="shared" si="7"/>
        <v>0</v>
      </c>
      <c r="G156" s="8">
        <f t="shared" si="8"/>
        <v>0</v>
      </c>
      <c r="H156" s="6" t="s">
        <v>25</v>
      </c>
    </row>
    <row r="157" spans="1:8" x14ac:dyDescent="0.25">
      <c r="A157" s="5" t="s">
        <v>372</v>
      </c>
      <c r="B157" s="6">
        <v>1</v>
      </c>
      <c r="C157" s="6" t="s">
        <v>8</v>
      </c>
      <c r="D157" s="7"/>
      <c r="E157" s="8">
        <f t="shared" si="6"/>
        <v>0</v>
      </c>
      <c r="F157" s="8">
        <f t="shared" si="7"/>
        <v>0</v>
      </c>
      <c r="G157" s="8">
        <f t="shared" si="8"/>
        <v>0</v>
      </c>
      <c r="H157" s="6" t="s">
        <v>25</v>
      </c>
    </row>
    <row r="158" spans="1:8" x14ac:dyDescent="0.25">
      <c r="A158" s="5" t="s">
        <v>373</v>
      </c>
      <c r="B158" s="6">
        <v>2</v>
      </c>
      <c r="C158" s="6" t="s">
        <v>8</v>
      </c>
      <c r="D158" s="7"/>
      <c r="E158" s="8">
        <f t="shared" si="6"/>
        <v>0</v>
      </c>
      <c r="F158" s="8">
        <f t="shared" si="7"/>
        <v>0</v>
      </c>
      <c r="G158" s="8">
        <f t="shared" si="8"/>
        <v>0</v>
      </c>
      <c r="H158" s="6" t="s">
        <v>25</v>
      </c>
    </row>
    <row r="159" spans="1:8" x14ac:dyDescent="0.25">
      <c r="A159" s="5" t="s">
        <v>374</v>
      </c>
      <c r="B159" s="6">
        <v>1</v>
      </c>
      <c r="C159" s="6" t="s">
        <v>8</v>
      </c>
      <c r="D159" s="7"/>
      <c r="E159" s="8">
        <f t="shared" si="6"/>
        <v>0</v>
      </c>
      <c r="F159" s="8">
        <f t="shared" si="7"/>
        <v>0</v>
      </c>
      <c r="G159" s="8">
        <f t="shared" si="8"/>
        <v>0</v>
      </c>
      <c r="H159" s="6" t="s">
        <v>25</v>
      </c>
    </row>
    <row r="160" spans="1:8" x14ac:dyDescent="0.25">
      <c r="A160" s="5" t="s">
        <v>377</v>
      </c>
      <c r="B160" s="6">
        <v>2</v>
      </c>
      <c r="C160" s="6" t="s">
        <v>8</v>
      </c>
      <c r="D160" s="7"/>
      <c r="E160" s="8">
        <f t="shared" si="6"/>
        <v>0</v>
      </c>
      <c r="F160" s="8">
        <f t="shared" si="7"/>
        <v>0</v>
      </c>
      <c r="G160" s="8">
        <f t="shared" si="8"/>
        <v>0</v>
      </c>
      <c r="H160" s="6" t="s">
        <v>25</v>
      </c>
    </row>
    <row r="161" spans="1:8" x14ac:dyDescent="0.25">
      <c r="A161" s="5" t="s">
        <v>384</v>
      </c>
      <c r="B161" s="6">
        <v>1</v>
      </c>
      <c r="C161" s="6" t="s">
        <v>8</v>
      </c>
      <c r="D161" s="7"/>
      <c r="E161" s="8">
        <f t="shared" si="6"/>
        <v>0</v>
      </c>
      <c r="F161" s="8">
        <f t="shared" si="7"/>
        <v>0</v>
      </c>
      <c r="G161" s="8">
        <f t="shared" si="8"/>
        <v>0</v>
      </c>
      <c r="H161" s="6" t="s">
        <v>25</v>
      </c>
    </row>
    <row r="162" spans="1:8" x14ac:dyDescent="0.25">
      <c r="A162" s="5" t="s">
        <v>385</v>
      </c>
      <c r="B162" s="6">
        <v>4</v>
      </c>
      <c r="C162" s="6" t="s">
        <v>8</v>
      </c>
      <c r="D162" s="7"/>
      <c r="E162" s="8">
        <f t="shared" si="6"/>
        <v>0</v>
      </c>
      <c r="F162" s="8">
        <f t="shared" si="7"/>
        <v>0</v>
      </c>
      <c r="G162" s="8">
        <f t="shared" si="8"/>
        <v>0</v>
      </c>
      <c r="H162" s="6" t="s">
        <v>25</v>
      </c>
    </row>
    <row r="163" spans="1:8" x14ac:dyDescent="0.25">
      <c r="A163" s="5" t="s">
        <v>386</v>
      </c>
      <c r="B163" s="6">
        <v>10</v>
      </c>
      <c r="C163" s="6" t="s">
        <v>8</v>
      </c>
      <c r="D163" s="7"/>
      <c r="E163" s="8">
        <f t="shared" si="6"/>
        <v>0</v>
      </c>
      <c r="F163" s="8">
        <f t="shared" si="7"/>
        <v>0</v>
      </c>
      <c r="G163" s="8">
        <f t="shared" si="8"/>
        <v>0</v>
      </c>
      <c r="H163" s="6" t="s">
        <v>25</v>
      </c>
    </row>
    <row r="164" spans="1:8" x14ac:dyDescent="0.25">
      <c r="A164" s="5" t="s">
        <v>387</v>
      </c>
      <c r="B164" s="6">
        <v>4</v>
      </c>
      <c r="C164" s="6" t="s">
        <v>8</v>
      </c>
      <c r="D164" s="7"/>
      <c r="E164" s="8">
        <f t="shared" si="6"/>
        <v>0</v>
      </c>
      <c r="F164" s="8">
        <f t="shared" si="7"/>
        <v>0</v>
      </c>
      <c r="G164" s="8">
        <f t="shared" si="8"/>
        <v>0</v>
      </c>
      <c r="H164" s="6" t="s">
        <v>25</v>
      </c>
    </row>
    <row r="165" spans="1:8" x14ac:dyDescent="0.25">
      <c r="A165" s="5" t="s">
        <v>388</v>
      </c>
      <c r="B165" s="6">
        <v>4</v>
      </c>
      <c r="C165" s="6" t="s">
        <v>8</v>
      </c>
      <c r="D165" s="7"/>
      <c r="E165" s="8">
        <f t="shared" si="6"/>
        <v>0</v>
      </c>
      <c r="F165" s="8">
        <f t="shared" si="7"/>
        <v>0</v>
      </c>
      <c r="G165" s="8">
        <f t="shared" si="8"/>
        <v>0</v>
      </c>
      <c r="H165" s="6" t="s">
        <v>25</v>
      </c>
    </row>
    <row r="166" spans="1:8" x14ac:dyDescent="0.25">
      <c r="A166" s="5" t="s">
        <v>389</v>
      </c>
      <c r="B166" s="6">
        <v>4</v>
      </c>
      <c r="C166" s="6" t="s">
        <v>8</v>
      </c>
      <c r="D166" s="7"/>
      <c r="E166" s="8">
        <f t="shared" si="6"/>
        <v>0</v>
      </c>
      <c r="F166" s="8">
        <f t="shared" si="7"/>
        <v>0</v>
      </c>
      <c r="G166" s="8">
        <f t="shared" si="8"/>
        <v>0</v>
      </c>
      <c r="H166" s="6" t="s">
        <v>25</v>
      </c>
    </row>
    <row r="167" spans="1:8" x14ac:dyDescent="0.25">
      <c r="A167" s="5" t="s">
        <v>390</v>
      </c>
      <c r="B167" s="6">
        <v>2</v>
      </c>
      <c r="C167" s="6" t="s">
        <v>8</v>
      </c>
      <c r="D167" s="7"/>
      <c r="E167" s="8">
        <f t="shared" si="6"/>
        <v>0</v>
      </c>
      <c r="F167" s="8">
        <f t="shared" si="7"/>
        <v>0</v>
      </c>
      <c r="G167" s="8">
        <f t="shared" si="8"/>
        <v>0</v>
      </c>
      <c r="H167" s="6" t="s">
        <v>25</v>
      </c>
    </row>
    <row r="168" spans="1:8" x14ac:dyDescent="0.25">
      <c r="A168" s="5" t="s">
        <v>391</v>
      </c>
      <c r="B168" s="6">
        <v>5</v>
      </c>
      <c r="C168" s="6" t="s">
        <v>8</v>
      </c>
      <c r="D168" s="7"/>
      <c r="E168" s="8">
        <f t="shared" si="6"/>
        <v>0</v>
      </c>
      <c r="F168" s="8">
        <f t="shared" si="7"/>
        <v>0</v>
      </c>
      <c r="G168" s="8">
        <f t="shared" si="8"/>
        <v>0</v>
      </c>
      <c r="H168" s="6" t="s">
        <v>25</v>
      </c>
    </row>
    <row r="169" spans="1:8" x14ac:dyDescent="0.25">
      <c r="A169" s="5" t="s">
        <v>392</v>
      </c>
      <c r="B169" s="6">
        <v>3</v>
      </c>
      <c r="C169" s="6" t="s">
        <v>8</v>
      </c>
      <c r="D169" s="7"/>
      <c r="E169" s="8">
        <f t="shared" si="6"/>
        <v>0</v>
      </c>
      <c r="F169" s="8">
        <f t="shared" si="7"/>
        <v>0</v>
      </c>
      <c r="G169" s="8">
        <f t="shared" si="8"/>
        <v>0</v>
      </c>
      <c r="H169" s="6" t="s">
        <v>25</v>
      </c>
    </row>
    <row r="170" spans="1:8" x14ac:dyDescent="0.25">
      <c r="A170" s="5" t="s">
        <v>398</v>
      </c>
      <c r="B170" s="6">
        <v>1</v>
      </c>
      <c r="C170" s="6" t="s">
        <v>399</v>
      </c>
      <c r="D170" s="7"/>
      <c r="E170" s="8">
        <f t="shared" si="6"/>
        <v>0</v>
      </c>
      <c r="F170" s="8">
        <f t="shared" si="7"/>
        <v>0</v>
      </c>
      <c r="G170" s="8">
        <f t="shared" si="8"/>
        <v>0</v>
      </c>
      <c r="H170" s="6" t="s">
        <v>25</v>
      </c>
    </row>
    <row r="171" spans="1:8" x14ac:dyDescent="0.25">
      <c r="A171" s="5" t="s">
        <v>401</v>
      </c>
      <c r="B171" s="6">
        <v>10</v>
      </c>
      <c r="C171" s="6" t="s">
        <v>142</v>
      </c>
      <c r="D171" s="7"/>
      <c r="E171" s="8">
        <f t="shared" si="6"/>
        <v>0</v>
      </c>
      <c r="F171" s="8">
        <f t="shared" si="7"/>
        <v>0</v>
      </c>
      <c r="G171" s="8">
        <f t="shared" si="8"/>
        <v>0</v>
      </c>
      <c r="H171" s="6" t="s">
        <v>25</v>
      </c>
    </row>
    <row r="172" spans="1:8" x14ac:dyDescent="0.25">
      <c r="A172" s="5" t="s">
        <v>402</v>
      </c>
      <c r="B172" s="6">
        <v>3</v>
      </c>
      <c r="C172" s="6" t="s">
        <v>153</v>
      </c>
      <c r="D172" s="7"/>
      <c r="E172" s="8">
        <f t="shared" si="6"/>
        <v>0</v>
      </c>
      <c r="F172" s="8">
        <f t="shared" si="7"/>
        <v>0</v>
      </c>
      <c r="G172" s="8">
        <f t="shared" si="8"/>
        <v>0</v>
      </c>
      <c r="H172" s="6" t="s">
        <v>25</v>
      </c>
    </row>
    <row r="173" spans="1:8" x14ac:dyDescent="0.25">
      <c r="A173" s="5" t="s">
        <v>403</v>
      </c>
      <c r="B173" s="6">
        <v>3</v>
      </c>
      <c r="C173" s="6" t="s">
        <v>153</v>
      </c>
      <c r="D173" s="7"/>
      <c r="E173" s="8">
        <f t="shared" si="6"/>
        <v>0</v>
      </c>
      <c r="F173" s="8">
        <f t="shared" si="7"/>
        <v>0</v>
      </c>
      <c r="G173" s="8">
        <f t="shared" si="8"/>
        <v>0</v>
      </c>
      <c r="H173" s="6" t="s">
        <v>25</v>
      </c>
    </row>
    <row r="174" spans="1:8" x14ac:dyDescent="0.25">
      <c r="A174" s="5" t="s">
        <v>404</v>
      </c>
      <c r="B174" s="6">
        <v>3</v>
      </c>
      <c r="C174" s="6" t="s">
        <v>153</v>
      </c>
      <c r="D174" s="7"/>
      <c r="E174" s="8">
        <f t="shared" si="6"/>
        <v>0</v>
      </c>
      <c r="F174" s="8">
        <f t="shared" si="7"/>
        <v>0</v>
      </c>
      <c r="G174" s="8">
        <f t="shared" si="8"/>
        <v>0</v>
      </c>
      <c r="H174" s="6" t="s">
        <v>25</v>
      </c>
    </row>
    <row r="175" spans="1:8" x14ac:dyDescent="0.25">
      <c r="A175" s="5" t="s">
        <v>405</v>
      </c>
      <c r="B175" s="6">
        <v>18</v>
      </c>
      <c r="C175" s="6" t="s">
        <v>144</v>
      </c>
      <c r="D175" s="7"/>
      <c r="E175" s="8">
        <f t="shared" si="6"/>
        <v>0</v>
      </c>
      <c r="F175" s="8">
        <f t="shared" si="7"/>
        <v>0</v>
      </c>
      <c r="G175" s="8">
        <f t="shared" si="8"/>
        <v>0</v>
      </c>
      <c r="H175" s="6" t="s">
        <v>25</v>
      </c>
    </row>
    <row r="176" spans="1:8" x14ac:dyDescent="0.25">
      <c r="A176" s="5" t="s">
        <v>406</v>
      </c>
      <c r="B176" s="6">
        <v>12</v>
      </c>
      <c r="C176" s="6" t="s">
        <v>144</v>
      </c>
      <c r="D176" s="7"/>
      <c r="E176" s="8">
        <f t="shared" si="6"/>
        <v>0</v>
      </c>
      <c r="F176" s="8">
        <f t="shared" si="7"/>
        <v>0</v>
      </c>
      <c r="G176" s="8">
        <f t="shared" si="8"/>
        <v>0</v>
      </c>
      <c r="H176" s="6" t="s">
        <v>25</v>
      </c>
    </row>
    <row r="177" spans="1:8" x14ac:dyDescent="0.25">
      <c r="A177" s="5" t="s">
        <v>419</v>
      </c>
      <c r="B177" s="6">
        <v>5</v>
      </c>
      <c r="C177" s="6" t="s">
        <v>8</v>
      </c>
      <c r="D177" s="7"/>
      <c r="E177" s="8">
        <f t="shared" si="6"/>
        <v>0</v>
      </c>
      <c r="F177" s="8">
        <f t="shared" si="7"/>
        <v>0</v>
      </c>
      <c r="G177" s="8">
        <f t="shared" si="8"/>
        <v>0</v>
      </c>
      <c r="H177" s="6" t="s">
        <v>25</v>
      </c>
    </row>
    <row r="178" spans="1:8" x14ac:dyDescent="0.25">
      <c r="A178" s="5" t="s">
        <v>420</v>
      </c>
      <c r="B178" s="6">
        <v>10</v>
      </c>
      <c r="C178" s="6" t="s">
        <v>8</v>
      </c>
      <c r="D178" s="7"/>
      <c r="E178" s="8">
        <f t="shared" si="6"/>
        <v>0</v>
      </c>
      <c r="F178" s="8">
        <f t="shared" si="7"/>
        <v>0</v>
      </c>
      <c r="G178" s="8">
        <f t="shared" si="8"/>
        <v>0</v>
      </c>
      <c r="H178" s="6" t="s">
        <v>25</v>
      </c>
    </row>
    <row r="179" spans="1:8" x14ac:dyDescent="0.25">
      <c r="A179" s="5" t="s">
        <v>432</v>
      </c>
      <c r="B179" s="6">
        <v>1</v>
      </c>
      <c r="C179" s="6" t="s">
        <v>433</v>
      </c>
      <c r="D179" s="7"/>
      <c r="E179" s="8">
        <f t="shared" si="6"/>
        <v>0</v>
      </c>
      <c r="F179" s="8">
        <f t="shared" si="7"/>
        <v>0</v>
      </c>
      <c r="G179" s="8">
        <f t="shared" si="8"/>
        <v>0</v>
      </c>
      <c r="H179" s="6" t="s">
        <v>25</v>
      </c>
    </row>
    <row r="180" spans="1:8" x14ac:dyDescent="0.25">
      <c r="A180" s="5" t="s">
        <v>434</v>
      </c>
      <c r="B180" s="6">
        <v>2</v>
      </c>
      <c r="C180" s="6" t="s">
        <v>8</v>
      </c>
      <c r="D180" s="7"/>
      <c r="E180" s="8">
        <f t="shared" si="6"/>
        <v>0</v>
      </c>
      <c r="F180" s="8">
        <f t="shared" si="7"/>
        <v>0</v>
      </c>
      <c r="G180" s="8">
        <f t="shared" si="8"/>
        <v>0</v>
      </c>
      <c r="H180" s="6" t="s">
        <v>25</v>
      </c>
    </row>
    <row r="181" spans="1:8" x14ac:dyDescent="0.25">
      <c r="A181" s="5" t="s">
        <v>436</v>
      </c>
      <c r="B181" s="6">
        <v>2</v>
      </c>
      <c r="C181" s="6" t="s">
        <v>8</v>
      </c>
      <c r="D181" s="7"/>
      <c r="E181" s="8">
        <f t="shared" si="6"/>
        <v>0</v>
      </c>
      <c r="F181" s="8">
        <f t="shared" si="7"/>
        <v>0</v>
      </c>
      <c r="G181" s="8">
        <f t="shared" si="8"/>
        <v>0</v>
      </c>
      <c r="H181" s="6" t="s">
        <v>25</v>
      </c>
    </row>
    <row r="182" spans="1:8" x14ac:dyDescent="0.25">
      <c r="A182" s="5" t="s">
        <v>437</v>
      </c>
      <c r="B182" s="6">
        <v>2</v>
      </c>
      <c r="C182" s="6" t="s">
        <v>8</v>
      </c>
      <c r="D182" s="7"/>
      <c r="E182" s="8">
        <f t="shared" si="6"/>
        <v>0</v>
      </c>
      <c r="F182" s="8">
        <f t="shared" si="7"/>
        <v>0</v>
      </c>
      <c r="G182" s="8">
        <f t="shared" si="8"/>
        <v>0</v>
      </c>
      <c r="H182" s="6" t="s">
        <v>25</v>
      </c>
    </row>
    <row r="183" spans="1:8" x14ac:dyDescent="0.25">
      <c r="A183" s="5" t="s">
        <v>442</v>
      </c>
      <c r="B183" s="6">
        <v>4</v>
      </c>
      <c r="C183" s="6" t="s">
        <v>8</v>
      </c>
      <c r="D183" s="7"/>
      <c r="E183" s="8">
        <f t="shared" si="6"/>
        <v>0</v>
      </c>
      <c r="F183" s="8">
        <f t="shared" si="7"/>
        <v>0</v>
      </c>
      <c r="G183" s="8">
        <f t="shared" si="8"/>
        <v>0</v>
      </c>
      <c r="H183" s="6" t="s">
        <v>25</v>
      </c>
    </row>
    <row r="184" spans="1:8" x14ac:dyDescent="0.25">
      <c r="A184" s="5" t="s">
        <v>443</v>
      </c>
      <c r="B184" s="6">
        <v>4</v>
      </c>
      <c r="C184" s="6" t="s">
        <v>8</v>
      </c>
      <c r="D184" s="7"/>
      <c r="E184" s="8">
        <f t="shared" si="6"/>
        <v>0</v>
      </c>
      <c r="F184" s="8">
        <f t="shared" si="7"/>
        <v>0</v>
      </c>
      <c r="G184" s="8">
        <f t="shared" si="8"/>
        <v>0</v>
      </c>
      <c r="H184" s="6" t="s">
        <v>25</v>
      </c>
    </row>
    <row r="185" spans="1:8" x14ac:dyDescent="0.25">
      <c r="A185" s="5" t="s">
        <v>444</v>
      </c>
      <c r="B185" s="6">
        <v>5</v>
      </c>
      <c r="C185" s="6" t="s">
        <v>142</v>
      </c>
      <c r="D185" s="7"/>
      <c r="E185" s="8">
        <f t="shared" si="6"/>
        <v>0</v>
      </c>
      <c r="F185" s="8">
        <f t="shared" si="7"/>
        <v>0</v>
      </c>
      <c r="G185" s="8">
        <f t="shared" si="8"/>
        <v>0</v>
      </c>
      <c r="H185" s="6" t="s">
        <v>25</v>
      </c>
    </row>
    <row r="186" spans="1:8" x14ac:dyDescent="0.25">
      <c r="A186" s="5" t="s">
        <v>445</v>
      </c>
      <c r="B186" s="6">
        <v>1</v>
      </c>
      <c r="C186" s="6" t="s">
        <v>8</v>
      </c>
      <c r="D186" s="7"/>
      <c r="E186" s="8">
        <f t="shared" si="6"/>
        <v>0</v>
      </c>
      <c r="F186" s="8">
        <f t="shared" si="7"/>
        <v>0</v>
      </c>
      <c r="G186" s="8">
        <f t="shared" si="8"/>
        <v>0</v>
      </c>
      <c r="H186" s="6" t="s">
        <v>25</v>
      </c>
    </row>
    <row r="187" spans="1:8" x14ac:dyDescent="0.25">
      <c r="A187" s="5" t="s">
        <v>446</v>
      </c>
      <c r="B187" s="6">
        <v>1</v>
      </c>
      <c r="C187" s="6" t="s">
        <v>8</v>
      </c>
      <c r="D187" s="7"/>
      <c r="E187" s="8">
        <f t="shared" si="6"/>
        <v>0</v>
      </c>
      <c r="F187" s="8">
        <f t="shared" si="7"/>
        <v>0</v>
      </c>
      <c r="G187" s="8">
        <f t="shared" si="8"/>
        <v>0</v>
      </c>
      <c r="H187" s="6" t="s">
        <v>25</v>
      </c>
    </row>
    <row r="188" spans="1:8" x14ac:dyDescent="0.25">
      <c r="A188" s="5" t="s">
        <v>447</v>
      </c>
      <c r="B188" s="6">
        <v>1</v>
      </c>
      <c r="C188" s="6" t="s">
        <v>239</v>
      </c>
      <c r="D188" s="7"/>
      <c r="E188" s="8">
        <f t="shared" si="6"/>
        <v>0</v>
      </c>
      <c r="F188" s="8">
        <f t="shared" si="7"/>
        <v>0</v>
      </c>
      <c r="G188" s="8">
        <f t="shared" si="8"/>
        <v>0</v>
      </c>
      <c r="H188" s="6" t="s">
        <v>25</v>
      </c>
    </row>
    <row r="189" spans="1:8" x14ac:dyDescent="0.25">
      <c r="A189" s="5" t="s">
        <v>453</v>
      </c>
      <c r="B189" s="6">
        <v>2</v>
      </c>
      <c r="C189" s="6" t="s">
        <v>8</v>
      </c>
      <c r="D189" s="7"/>
      <c r="E189" s="8">
        <f t="shared" si="6"/>
        <v>0</v>
      </c>
      <c r="F189" s="8">
        <f t="shared" si="7"/>
        <v>0</v>
      </c>
      <c r="G189" s="8">
        <f t="shared" si="8"/>
        <v>0</v>
      </c>
      <c r="H189" s="6" t="s">
        <v>25</v>
      </c>
    </row>
    <row r="190" spans="1:8" x14ac:dyDescent="0.25">
      <c r="A190" s="5" t="s">
        <v>454</v>
      </c>
      <c r="B190" s="6">
        <v>1</v>
      </c>
      <c r="C190" s="6" t="s">
        <v>8</v>
      </c>
      <c r="D190" s="7"/>
      <c r="E190" s="8">
        <f t="shared" si="6"/>
        <v>0</v>
      </c>
      <c r="F190" s="8">
        <f t="shared" si="7"/>
        <v>0</v>
      </c>
      <c r="G190" s="8">
        <f t="shared" si="8"/>
        <v>0</v>
      </c>
      <c r="H190" s="6" t="s">
        <v>25</v>
      </c>
    </row>
    <row r="191" spans="1:8" x14ac:dyDescent="0.25">
      <c r="A191" s="5" t="s">
        <v>458</v>
      </c>
      <c r="B191" s="6">
        <v>10</v>
      </c>
      <c r="C191" s="6" t="s">
        <v>8</v>
      </c>
      <c r="D191" s="7"/>
      <c r="E191" s="8">
        <f t="shared" si="6"/>
        <v>0</v>
      </c>
      <c r="F191" s="8">
        <f t="shared" si="7"/>
        <v>0</v>
      </c>
      <c r="G191" s="8">
        <f t="shared" si="8"/>
        <v>0</v>
      </c>
      <c r="H191" s="6" t="s">
        <v>25</v>
      </c>
    </row>
    <row r="192" spans="1:8" x14ac:dyDescent="0.25">
      <c r="A192" s="5" t="s">
        <v>459</v>
      </c>
      <c r="B192" s="6">
        <v>20</v>
      </c>
      <c r="C192" s="6" t="s">
        <v>8</v>
      </c>
      <c r="D192" s="7"/>
      <c r="E192" s="8">
        <f t="shared" si="6"/>
        <v>0</v>
      </c>
      <c r="F192" s="8">
        <f t="shared" si="7"/>
        <v>0</v>
      </c>
      <c r="G192" s="8">
        <f t="shared" si="8"/>
        <v>0</v>
      </c>
      <c r="H192" s="6" t="s">
        <v>25</v>
      </c>
    </row>
    <row r="193" spans="1:8" x14ac:dyDescent="0.25">
      <c r="A193" s="5" t="s">
        <v>460</v>
      </c>
      <c r="B193" s="6">
        <v>10</v>
      </c>
      <c r="C193" s="6" t="s">
        <v>8</v>
      </c>
      <c r="D193" s="7"/>
      <c r="E193" s="8">
        <f t="shared" si="6"/>
        <v>0</v>
      </c>
      <c r="F193" s="8">
        <f t="shared" si="7"/>
        <v>0</v>
      </c>
      <c r="G193" s="8">
        <f t="shared" si="8"/>
        <v>0</v>
      </c>
      <c r="H193" s="6" t="s">
        <v>25</v>
      </c>
    </row>
    <row r="194" spans="1:8" x14ac:dyDescent="0.25">
      <c r="A194" s="5" t="s">
        <v>461</v>
      </c>
      <c r="B194" s="6">
        <v>20</v>
      </c>
      <c r="C194" s="6" t="s">
        <v>8</v>
      </c>
      <c r="D194" s="7"/>
      <c r="E194" s="8">
        <f t="shared" si="6"/>
        <v>0</v>
      </c>
      <c r="F194" s="8">
        <f t="shared" si="7"/>
        <v>0</v>
      </c>
      <c r="G194" s="8">
        <f t="shared" si="8"/>
        <v>0</v>
      </c>
      <c r="H194" s="6" t="s">
        <v>25</v>
      </c>
    </row>
    <row r="195" spans="1:8" x14ac:dyDescent="0.25">
      <c r="A195" s="5" t="s">
        <v>469</v>
      </c>
      <c r="B195" s="6">
        <v>3</v>
      </c>
      <c r="C195" s="6" t="s">
        <v>8</v>
      </c>
      <c r="D195" s="7"/>
      <c r="E195" s="8">
        <f t="shared" si="6"/>
        <v>0</v>
      </c>
      <c r="F195" s="8">
        <f t="shared" si="7"/>
        <v>0</v>
      </c>
      <c r="G195" s="8">
        <f t="shared" si="8"/>
        <v>0</v>
      </c>
      <c r="H195" s="6" t="s">
        <v>25</v>
      </c>
    </row>
    <row r="196" spans="1:8" x14ac:dyDescent="0.25">
      <c r="A196" s="5" t="s">
        <v>471</v>
      </c>
      <c r="B196" s="6">
        <v>2</v>
      </c>
      <c r="C196" s="6" t="s">
        <v>8</v>
      </c>
      <c r="D196" s="7"/>
      <c r="E196" s="8">
        <f t="shared" ref="E196:E259" si="9">B196*D196</f>
        <v>0</v>
      </c>
      <c r="F196" s="8">
        <f t="shared" ref="F196:F259" si="10">E196*0.27</f>
        <v>0</v>
      </c>
      <c r="G196" s="8">
        <f t="shared" ref="G196:G259" si="11">E196*1.27</f>
        <v>0</v>
      </c>
      <c r="H196" s="6" t="s">
        <v>25</v>
      </c>
    </row>
    <row r="197" spans="1:8" x14ac:dyDescent="0.25">
      <c r="A197" s="5" t="s">
        <v>472</v>
      </c>
      <c r="B197" s="6">
        <v>2</v>
      </c>
      <c r="C197" s="6" t="s">
        <v>8</v>
      </c>
      <c r="D197" s="7"/>
      <c r="E197" s="8">
        <f t="shared" si="9"/>
        <v>0</v>
      </c>
      <c r="F197" s="8">
        <f t="shared" si="10"/>
        <v>0</v>
      </c>
      <c r="G197" s="8">
        <f t="shared" si="11"/>
        <v>0</v>
      </c>
      <c r="H197" s="6" t="s">
        <v>25</v>
      </c>
    </row>
    <row r="198" spans="1:8" x14ac:dyDescent="0.25">
      <c r="A198" s="5" t="s">
        <v>473</v>
      </c>
      <c r="B198" s="6">
        <v>2</v>
      </c>
      <c r="C198" s="6" t="s">
        <v>8</v>
      </c>
      <c r="D198" s="7"/>
      <c r="E198" s="8">
        <f t="shared" si="9"/>
        <v>0</v>
      </c>
      <c r="F198" s="8">
        <f t="shared" si="10"/>
        <v>0</v>
      </c>
      <c r="G198" s="8">
        <f t="shared" si="11"/>
        <v>0</v>
      </c>
      <c r="H198" s="6" t="s">
        <v>25</v>
      </c>
    </row>
    <row r="199" spans="1:8" x14ac:dyDescent="0.25">
      <c r="A199" s="5" t="s">
        <v>474</v>
      </c>
      <c r="B199" s="6">
        <v>3</v>
      </c>
      <c r="C199" s="6" t="s">
        <v>24</v>
      </c>
      <c r="D199" s="7"/>
      <c r="E199" s="8">
        <f t="shared" si="9"/>
        <v>0</v>
      </c>
      <c r="F199" s="8">
        <f t="shared" si="10"/>
        <v>0</v>
      </c>
      <c r="G199" s="8">
        <f t="shared" si="11"/>
        <v>0</v>
      </c>
      <c r="H199" s="6" t="s">
        <v>25</v>
      </c>
    </row>
    <row r="200" spans="1:8" x14ac:dyDescent="0.25">
      <c r="A200" s="5" t="s">
        <v>475</v>
      </c>
      <c r="B200" s="6">
        <v>48</v>
      </c>
      <c r="C200" s="6" t="s">
        <v>24</v>
      </c>
      <c r="D200" s="7"/>
      <c r="E200" s="8">
        <f t="shared" si="9"/>
        <v>0</v>
      </c>
      <c r="F200" s="8">
        <f t="shared" si="10"/>
        <v>0</v>
      </c>
      <c r="G200" s="8">
        <f t="shared" si="11"/>
        <v>0</v>
      </c>
      <c r="H200" s="6" t="s">
        <v>25</v>
      </c>
    </row>
    <row r="201" spans="1:8" x14ac:dyDescent="0.25">
      <c r="A201" s="5" t="s">
        <v>476</v>
      </c>
      <c r="B201" s="6">
        <v>3</v>
      </c>
      <c r="C201" s="6" t="s">
        <v>24</v>
      </c>
      <c r="D201" s="7"/>
      <c r="E201" s="8">
        <f t="shared" si="9"/>
        <v>0</v>
      </c>
      <c r="F201" s="8">
        <f t="shared" si="10"/>
        <v>0</v>
      </c>
      <c r="G201" s="8">
        <f t="shared" si="11"/>
        <v>0</v>
      </c>
      <c r="H201" s="6" t="s">
        <v>25</v>
      </c>
    </row>
    <row r="202" spans="1:8" x14ac:dyDescent="0.25">
      <c r="A202" s="5" t="s">
        <v>479</v>
      </c>
      <c r="B202" s="6">
        <v>1</v>
      </c>
      <c r="C202" s="6" t="s">
        <v>153</v>
      </c>
      <c r="D202" s="7"/>
      <c r="E202" s="8">
        <f t="shared" si="9"/>
        <v>0</v>
      </c>
      <c r="F202" s="8">
        <f t="shared" si="10"/>
        <v>0</v>
      </c>
      <c r="G202" s="8">
        <f t="shared" si="11"/>
        <v>0</v>
      </c>
      <c r="H202" s="6" t="s">
        <v>25</v>
      </c>
    </row>
    <row r="203" spans="1:8" x14ac:dyDescent="0.25">
      <c r="A203" s="5" t="s">
        <v>480</v>
      </c>
      <c r="B203" s="6">
        <v>5</v>
      </c>
      <c r="C203" s="6" t="s">
        <v>8</v>
      </c>
      <c r="D203" s="7"/>
      <c r="E203" s="8">
        <f t="shared" si="9"/>
        <v>0</v>
      </c>
      <c r="F203" s="8">
        <f t="shared" si="10"/>
        <v>0</v>
      </c>
      <c r="G203" s="8">
        <f t="shared" si="11"/>
        <v>0</v>
      </c>
      <c r="H203" s="6" t="s">
        <v>25</v>
      </c>
    </row>
    <row r="204" spans="1:8" x14ac:dyDescent="0.25">
      <c r="A204" s="5" t="s">
        <v>481</v>
      </c>
      <c r="B204" s="6">
        <v>20</v>
      </c>
      <c r="C204" s="6" t="s">
        <v>8</v>
      </c>
      <c r="D204" s="7"/>
      <c r="E204" s="8">
        <f t="shared" si="9"/>
        <v>0</v>
      </c>
      <c r="F204" s="8">
        <f t="shared" si="10"/>
        <v>0</v>
      </c>
      <c r="G204" s="8">
        <f t="shared" si="11"/>
        <v>0</v>
      </c>
      <c r="H204" s="6" t="s">
        <v>25</v>
      </c>
    </row>
    <row r="205" spans="1:8" x14ac:dyDescent="0.25">
      <c r="A205" s="5" t="s">
        <v>483</v>
      </c>
      <c r="B205" s="6">
        <v>5</v>
      </c>
      <c r="C205" s="6" t="s">
        <v>8</v>
      </c>
      <c r="D205" s="7"/>
      <c r="E205" s="8">
        <f t="shared" si="9"/>
        <v>0</v>
      </c>
      <c r="F205" s="8">
        <f t="shared" si="10"/>
        <v>0</v>
      </c>
      <c r="G205" s="8">
        <f t="shared" si="11"/>
        <v>0</v>
      </c>
      <c r="H205" s="6" t="s">
        <v>25</v>
      </c>
    </row>
    <row r="206" spans="1:8" x14ac:dyDescent="0.25">
      <c r="A206" s="5" t="s">
        <v>485</v>
      </c>
      <c r="B206" s="6">
        <v>10</v>
      </c>
      <c r="C206" s="6" t="s">
        <v>24</v>
      </c>
      <c r="D206" s="7"/>
      <c r="E206" s="8">
        <f t="shared" si="9"/>
        <v>0</v>
      </c>
      <c r="F206" s="8">
        <f t="shared" si="10"/>
        <v>0</v>
      </c>
      <c r="G206" s="8">
        <f t="shared" si="11"/>
        <v>0</v>
      </c>
      <c r="H206" s="6" t="s">
        <v>25</v>
      </c>
    </row>
    <row r="207" spans="1:8" x14ac:dyDescent="0.25">
      <c r="A207" s="5" t="s">
        <v>486</v>
      </c>
      <c r="B207" s="6">
        <v>12</v>
      </c>
      <c r="C207" s="6" t="s">
        <v>24</v>
      </c>
      <c r="D207" s="7"/>
      <c r="E207" s="8">
        <f t="shared" si="9"/>
        <v>0</v>
      </c>
      <c r="F207" s="8">
        <f t="shared" si="10"/>
        <v>0</v>
      </c>
      <c r="G207" s="8">
        <f t="shared" si="11"/>
        <v>0</v>
      </c>
      <c r="H207" s="6" t="s">
        <v>25</v>
      </c>
    </row>
    <row r="208" spans="1:8" x14ac:dyDescent="0.25">
      <c r="A208" s="5" t="s">
        <v>487</v>
      </c>
      <c r="B208" s="6">
        <v>1</v>
      </c>
      <c r="C208" s="6" t="s">
        <v>8</v>
      </c>
      <c r="D208" s="7"/>
      <c r="E208" s="8">
        <f t="shared" si="9"/>
        <v>0</v>
      </c>
      <c r="F208" s="8">
        <f t="shared" si="10"/>
        <v>0</v>
      </c>
      <c r="G208" s="8">
        <f t="shared" si="11"/>
        <v>0</v>
      </c>
      <c r="H208" s="6" t="s">
        <v>25</v>
      </c>
    </row>
    <row r="209" spans="1:8" x14ac:dyDescent="0.25">
      <c r="A209" s="5" t="s">
        <v>488</v>
      </c>
      <c r="B209" s="6">
        <v>1</v>
      </c>
      <c r="C209" s="6" t="s">
        <v>8</v>
      </c>
      <c r="D209" s="7"/>
      <c r="E209" s="8">
        <f t="shared" si="9"/>
        <v>0</v>
      </c>
      <c r="F209" s="8">
        <f t="shared" si="10"/>
        <v>0</v>
      </c>
      <c r="G209" s="8">
        <f t="shared" si="11"/>
        <v>0</v>
      </c>
      <c r="H209" s="6" t="s">
        <v>25</v>
      </c>
    </row>
    <row r="210" spans="1:8" x14ac:dyDescent="0.25">
      <c r="A210" s="5" t="s">
        <v>489</v>
      </c>
      <c r="B210" s="6">
        <v>20</v>
      </c>
      <c r="C210" s="6" t="s">
        <v>8</v>
      </c>
      <c r="D210" s="7"/>
      <c r="E210" s="8">
        <f t="shared" si="9"/>
        <v>0</v>
      </c>
      <c r="F210" s="8">
        <f t="shared" si="10"/>
        <v>0</v>
      </c>
      <c r="G210" s="8">
        <f t="shared" si="11"/>
        <v>0</v>
      </c>
      <c r="H210" s="6" t="s">
        <v>25</v>
      </c>
    </row>
    <row r="211" spans="1:8" x14ac:dyDescent="0.25">
      <c r="A211" s="5" t="s">
        <v>490</v>
      </c>
      <c r="B211" s="6">
        <v>10</v>
      </c>
      <c r="C211" s="6" t="s">
        <v>131</v>
      </c>
      <c r="D211" s="7"/>
      <c r="E211" s="8">
        <f t="shared" si="9"/>
        <v>0</v>
      </c>
      <c r="F211" s="8">
        <f t="shared" si="10"/>
        <v>0</v>
      </c>
      <c r="G211" s="8">
        <f t="shared" si="11"/>
        <v>0</v>
      </c>
      <c r="H211" s="6" t="s">
        <v>25</v>
      </c>
    </row>
    <row r="212" spans="1:8" x14ac:dyDescent="0.25">
      <c r="A212" s="5" t="s">
        <v>498</v>
      </c>
      <c r="B212" s="6">
        <v>20</v>
      </c>
      <c r="C212" s="6" t="s">
        <v>8</v>
      </c>
      <c r="D212" s="7"/>
      <c r="E212" s="8">
        <f t="shared" si="9"/>
        <v>0</v>
      </c>
      <c r="F212" s="8">
        <f t="shared" si="10"/>
        <v>0</v>
      </c>
      <c r="G212" s="8">
        <f t="shared" si="11"/>
        <v>0</v>
      </c>
      <c r="H212" s="6" t="s">
        <v>25</v>
      </c>
    </row>
    <row r="213" spans="1:8" x14ac:dyDescent="0.25">
      <c r="A213" s="5" t="s">
        <v>500</v>
      </c>
      <c r="B213" s="6">
        <v>2</v>
      </c>
      <c r="C213" s="6" t="s">
        <v>156</v>
      </c>
      <c r="D213" s="7"/>
      <c r="E213" s="8">
        <f t="shared" si="9"/>
        <v>0</v>
      </c>
      <c r="F213" s="8">
        <f t="shared" si="10"/>
        <v>0</v>
      </c>
      <c r="G213" s="8">
        <f t="shared" si="11"/>
        <v>0</v>
      </c>
      <c r="H213" s="6" t="s">
        <v>25</v>
      </c>
    </row>
    <row r="214" spans="1:8" x14ac:dyDescent="0.25">
      <c r="A214" s="5" t="s">
        <v>501</v>
      </c>
      <c r="B214" s="6">
        <v>2</v>
      </c>
      <c r="C214" s="6" t="s">
        <v>8</v>
      </c>
      <c r="D214" s="7"/>
      <c r="E214" s="8">
        <f t="shared" si="9"/>
        <v>0</v>
      </c>
      <c r="F214" s="8">
        <f t="shared" si="10"/>
        <v>0</v>
      </c>
      <c r="G214" s="8">
        <f t="shared" si="11"/>
        <v>0</v>
      </c>
      <c r="H214" s="6" t="s">
        <v>25</v>
      </c>
    </row>
    <row r="215" spans="1:8" x14ac:dyDescent="0.25">
      <c r="A215" s="5" t="s">
        <v>502</v>
      </c>
      <c r="B215" s="6">
        <v>2</v>
      </c>
      <c r="C215" s="6" t="s">
        <v>8</v>
      </c>
      <c r="D215" s="7"/>
      <c r="E215" s="8">
        <f t="shared" si="9"/>
        <v>0</v>
      </c>
      <c r="F215" s="8">
        <f t="shared" si="10"/>
        <v>0</v>
      </c>
      <c r="G215" s="8">
        <f t="shared" si="11"/>
        <v>0</v>
      </c>
      <c r="H215" s="6" t="s">
        <v>25</v>
      </c>
    </row>
    <row r="216" spans="1:8" x14ac:dyDescent="0.25">
      <c r="A216" s="5" t="s">
        <v>503</v>
      </c>
      <c r="B216" s="6">
        <v>40</v>
      </c>
      <c r="C216" s="6" t="s">
        <v>8</v>
      </c>
      <c r="D216" s="7"/>
      <c r="E216" s="8">
        <f t="shared" si="9"/>
        <v>0</v>
      </c>
      <c r="F216" s="8">
        <f t="shared" si="10"/>
        <v>0</v>
      </c>
      <c r="G216" s="8">
        <f t="shared" si="11"/>
        <v>0</v>
      </c>
      <c r="H216" s="6" t="s">
        <v>25</v>
      </c>
    </row>
    <row r="217" spans="1:8" x14ac:dyDescent="0.25">
      <c r="A217" s="5" t="s">
        <v>504</v>
      </c>
      <c r="B217" s="6">
        <v>1</v>
      </c>
      <c r="C217" s="6" t="s">
        <v>156</v>
      </c>
      <c r="D217" s="7"/>
      <c r="E217" s="8">
        <f t="shared" si="9"/>
        <v>0</v>
      </c>
      <c r="F217" s="8">
        <f t="shared" si="10"/>
        <v>0</v>
      </c>
      <c r="G217" s="8">
        <f t="shared" si="11"/>
        <v>0</v>
      </c>
      <c r="H217" s="6" t="s">
        <v>25</v>
      </c>
    </row>
    <row r="218" spans="1:8" x14ac:dyDescent="0.25">
      <c r="A218" s="5" t="s">
        <v>505</v>
      </c>
      <c r="B218" s="6">
        <v>1</v>
      </c>
      <c r="C218" s="6" t="s">
        <v>156</v>
      </c>
      <c r="D218" s="7"/>
      <c r="E218" s="8">
        <f t="shared" si="9"/>
        <v>0</v>
      </c>
      <c r="F218" s="8">
        <f t="shared" si="10"/>
        <v>0</v>
      </c>
      <c r="G218" s="8">
        <f t="shared" si="11"/>
        <v>0</v>
      </c>
      <c r="H218" s="6" t="s">
        <v>25</v>
      </c>
    </row>
    <row r="219" spans="1:8" x14ac:dyDescent="0.25">
      <c r="A219" s="5" t="s">
        <v>506</v>
      </c>
      <c r="B219" s="6">
        <v>1</v>
      </c>
      <c r="C219" s="6" t="s">
        <v>156</v>
      </c>
      <c r="D219" s="7"/>
      <c r="E219" s="8">
        <f t="shared" si="9"/>
        <v>0</v>
      </c>
      <c r="F219" s="8">
        <f t="shared" si="10"/>
        <v>0</v>
      </c>
      <c r="G219" s="8">
        <f t="shared" si="11"/>
        <v>0</v>
      </c>
      <c r="H219" s="6" t="s">
        <v>25</v>
      </c>
    </row>
    <row r="220" spans="1:8" x14ac:dyDescent="0.25">
      <c r="A220" s="5" t="s">
        <v>507</v>
      </c>
      <c r="B220" s="6">
        <v>1</v>
      </c>
      <c r="C220" s="6" t="s">
        <v>8</v>
      </c>
      <c r="D220" s="7"/>
      <c r="E220" s="8">
        <f t="shared" si="9"/>
        <v>0</v>
      </c>
      <c r="F220" s="8">
        <f t="shared" si="10"/>
        <v>0</v>
      </c>
      <c r="G220" s="8">
        <f t="shared" si="11"/>
        <v>0</v>
      </c>
      <c r="H220" s="6" t="s">
        <v>25</v>
      </c>
    </row>
    <row r="221" spans="1:8" x14ac:dyDescent="0.25">
      <c r="A221" s="5" t="s">
        <v>508</v>
      </c>
      <c r="B221" s="6">
        <v>1</v>
      </c>
      <c r="C221" s="6" t="s">
        <v>8</v>
      </c>
      <c r="D221" s="7"/>
      <c r="E221" s="8">
        <f t="shared" si="9"/>
        <v>0</v>
      </c>
      <c r="F221" s="8">
        <f t="shared" si="10"/>
        <v>0</v>
      </c>
      <c r="G221" s="8">
        <f t="shared" si="11"/>
        <v>0</v>
      </c>
      <c r="H221" s="6" t="s">
        <v>25</v>
      </c>
    </row>
    <row r="222" spans="1:8" x14ac:dyDescent="0.25">
      <c r="A222" s="5" t="s">
        <v>509</v>
      </c>
      <c r="B222" s="6">
        <v>2</v>
      </c>
      <c r="C222" s="6" t="s">
        <v>239</v>
      </c>
      <c r="D222" s="7"/>
      <c r="E222" s="8">
        <f t="shared" si="9"/>
        <v>0</v>
      </c>
      <c r="F222" s="8">
        <f t="shared" si="10"/>
        <v>0</v>
      </c>
      <c r="G222" s="8">
        <f t="shared" si="11"/>
        <v>0</v>
      </c>
      <c r="H222" s="6" t="s">
        <v>25</v>
      </c>
    </row>
    <row r="223" spans="1:8" x14ac:dyDescent="0.25">
      <c r="A223" s="5" t="s">
        <v>517</v>
      </c>
      <c r="B223" s="6">
        <v>3</v>
      </c>
      <c r="C223" s="6" t="s">
        <v>8</v>
      </c>
      <c r="D223" s="7"/>
      <c r="E223" s="8">
        <f t="shared" si="9"/>
        <v>0</v>
      </c>
      <c r="F223" s="8">
        <f t="shared" si="10"/>
        <v>0</v>
      </c>
      <c r="G223" s="8">
        <f t="shared" si="11"/>
        <v>0</v>
      </c>
      <c r="H223" s="6" t="s">
        <v>25</v>
      </c>
    </row>
    <row r="224" spans="1:8" x14ac:dyDescent="0.25">
      <c r="A224" s="5" t="s">
        <v>518</v>
      </c>
      <c r="B224" s="6">
        <v>3</v>
      </c>
      <c r="C224" s="6" t="s">
        <v>8</v>
      </c>
      <c r="D224" s="7"/>
      <c r="E224" s="8">
        <f t="shared" si="9"/>
        <v>0</v>
      </c>
      <c r="F224" s="8">
        <f t="shared" si="10"/>
        <v>0</v>
      </c>
      <c r="G224" s="8">
        <f t="shared" si="11"/>
        <v>0</v>
      </c>
      <c r="H224" s="6" t="s">
        <v>25</v>
      </c>
    </row>
    <row r="225" spans="1:8" x14ac:dyDescent="0.25">
      <c r="A225" s="5" t="s">
        <v>519</v>
      </c>
      <c r="B225" s="6">
        <v>1</v>
      </c>
      <c r="C225" s="6" t="s">
        <v>8</v>
      </c>
      <c r="D225" s="7"/>
      <c r="E225" s="8">
        <f t="shared" si="9"/>
        <v>0</v>
      </c>
      <c r="F225" s="8">
        <f t="shared" si="10"/>
        <v>0</v>
      </c>
      <c r="G225" s="8">
        <f t="shared" si="11"/>
        <v>0</v>
      </c>
      <c r="H225" s="6" t="s">
        <v>25</v>
      </c>
    </row>
    <row r="226" spans="1:8" x14ac:dyDescent="0.25">
      <c r="A226" s="5" t="s">
        <v>520</v>
      </c>
      <c r="B226" s="6">
        <v>2</v>
      </c>
      <c r="C226" s="6" t="s">
        <v>8</v>
      </c>
      <c r="D226" s="7"/>
      <c r="E226" s="8">
        <f t="shared" si="9"/>
        <v>0</v>
      </c>
      <c r="F226" s="8">
        <f t="shared" si="10"/>
        <v>0</v>
      </c>
      <c r="G226" s="8">
        <f t="shared" si="11"/>
        <v>0</v>
      </c>
      <c r="H226" s="6" t="s">
        <v>25</v>
      </c>
    </row>
    <row r="227" spans="1:8" x14ac:dyDescent="0.25">
      <c r="A227" s="5" t="s">
        <v>521</v>
      </c>
      <c r="B227" s="6">
        <v>5</v>
      </c>
      <c r="C227" s="6" t="s">
        <v>8</v>
      </c>
      <c r="D227" s="7"/>
      <c r="E227" s="8">
        <f t="shared" si="9"/>
        <v>0</v>
      </c>
      <c r="F227" s="8">
        <f t="shared" si="10"/>
        <v>0</v>
      </c>
      <c r="G227" s="8">
        <f t="shared" si="11"/>
        <v>0</v>
      </c>
      <c r="H227" s="6" t="s">
        <v>25</v>
      </c>
    </row>
    <row r="228" spans="1:8" x14ac:dyDescent="0.25">
      <c r="A228" s="5" t="s">
        <v>522</v>
      </c>
      <c r="B228" s="6">
        <v>10</v>
      </c>
      <c r="C228" s="6" t="s">
        <v>8</v>
      </c>
      <c r="D228" s="7"/>
      <c r="E228" s="8">
        <f t="shared" si="9"/>
        <v>0</v>
      </c>
      <c r="F228" s="8">
        <f t="shared" si="10"/>
        <v>0</v>
      </c>
      <c r="G228" s="8">
        <f t="shared" si="11"/>
        <v>0</v>
      </c>
      <c r="H228" s="6" t="s">
        <v>25</v>
      </c>
    </row>
    <row r="229" spans="1:8" x14ac:dyDescent="0.25">
      <c r="A229" s="5" t="s">
        <v>523</v>
      </c>
      <c r="B229" s="6">
        <v>2</v>
      </c>
      <c r="C229" s="6" t="s">
        <v>8</v>
      </c>
      <c r="D229" s="7"/>
      <c r="E229" s="8">
        <f t="shared" si="9"/>
        <v>0</v>
      </c>
      <c r="F229" s="8">
        <f t="shared" si="10"/>
        <v>0</v>
      </c>
      <c r="G229" s="8">
        <f t="shared" si="11"/>
        <v>0</v>
      </c>
      <c r="H229" s="6" t="s">
        <v>25</v>
      </c>
    </row>
    <row r="230" spans="1:8" x14ac:dyDescent="0.25">
      <c r="A230" s="5" t="s">
        <v>524</v>
      </c>
      <c r="B230" s="6">
        <v>5</v>
      </c>
      <c r="C230" s="6" t="s">
        <v>8</v>
      </c>
      <c r="D230" s="7"/>
      <c r="E230" s="8">
        <f t="shared" si="9"/>
        <v>0</v>
      </c>
      <c r="F230" s="8">
        <f t="shared" si="10"/>
        <v>0</v>
      </c>
      <c r="G230" s="8">
        <f t="shared" si="11"/>
        <v>0</v>
      </c>
      <c r="H230" s="6" t="s">
        <v>25</v>
      </c>
    </row>
    <row r="231" spans="1:8" x14ac:dyDescent="0.25">
      <c r="A231" s="5" t="s">
        <v>525</v>
      </c>
      <c r="B231" s="6">
        <v>3</v>
      </c>
      <c r="C231" s="6" t="s">
        <v>8</v>
      </c>
      <c r="D231" s="7"/>
      <c r="E231" s="8">
        <f t="shared" si="9"/>
        <v>0</v>
      </c>
      <c r="F231" s="8">
        <f t="shared" si="10"/>
        <v>0</v>
      </c>
      <c r="G231" s="8">
        <f t="shared" si="11"/>
        <v>0</v>
      </c>
      <c r="H231" s="6" t="s">
        <v>25</v>
      </c>
    </row>
    <row r="232" spans="1:8" x14ac:dyDescent="0.25">
      <c r="A232" s="5" t="s">
        <v>526</v>
      </c>
      <c r="B232" s="6">
        <v>5</v>
      </c>
      <c r="C232" s="6" t="s">
        <v>8</v>
      </c>
      <c r="D232" s="7"/>
      <c r="E232" s="8">
        <f t="shared" si="9"/>
        <v>0</v>
      </c>
      <c r="F232" s="8">
        <f t="shared" si="10"/>
        <v>0</v>
      </c>
      <c r="G232" s="8">
        <f t="shared" si="11"/>
        <v>0</v>
      </c>
      <c r="H232" s="6" t="s">
        <v>25</v>
      </c>
    </row>
    <row r="233" spans="1:8" x14ac:dyDescent="0.25">
      <c r="A233" s="5" t="s">
        <v>527</v>
      </c>
      <c r="B233" s="6">
        <v>1</v>
      </c>
      <c r="C233" s="6" t="s">
        <v>8</v>
      </c>
      <c r="D233" s="7"/>
      <c r="E233" s="8">
        <f t="shared" si="9"/>
        <v>0</v>
      </c>
      <c r="F233" s="8">
        <f t="shared" si="10"/>
        <v>0</v>
      </c>
      <c r="G233" s="8">
        <f t="shared" si="11"/>
        <v>0</v>
      </c>
      <c r="H233" s="6" t="s">
        <v>25</v>
      </c>
    </row>
    <row r="234" spans="1:8" x14ac:dyDescent="0.25">
      <c r="A234" s="5" t="s">
        <v>529</v>
      </c>
      <c r="B234" s="6">
        <v>1</v>
      </c>
      <c r="C234" s="6" t="s">
        <v>8</v>
      </c>
      <c r="D234" s="7"/>
      <c r="E234" s="8">
        <f t="shared" si="9"/>
        <v>0</v>
      </c>
      <c r="F234" s="8">
        <f t="shared" si="10"/>
        <v>0</v>
      </c>
      <c r="G234" s="8">
        <f t="shared" si="11"/>
        <v>0</v>
      </c>
      <c r="H234" s="6" t="s">
        <v>25</v>
      </c>
    </row>
    <row r="235" spans="1:8" x14ac:dyDescent="0.25">
      <c r="A235" s="5" t="s">
        <v>530</v>
      </c>
      <c r="B235" s="6">
        <v>1</v>
      </c>
      <c r="C235" s="6" t="s">
        <v>8</v>
      </c>
      <c r="D235" s="7"/>
      <c r="E235" s="8">
        <f t="shared" si="9"/>
        <v>0</v>
      </c>
      <c r="F235" s="8">
        <f t="shared" si="10"/>
        <v>0</v>
      </c>
      <c r="G235" s="8">
        <f t="shared" si="11"/>
        <v>0</v>
      </c>
      <c r="H235" s="6" t="s">
        <v>25</v>
      </c>
    </row>
    <row r="236" spans="1:8" x14ac:dyDescent="0.25">
      <c r="A236" s="5" t="s">
        <v>531</v>
      </c>
      <c r="B236" s="6">
        <v>1</v>
      </c>
      <c r="C236" s="6" t="s">
        <v>8</v>
      </c>
      <c r="D236" s="7"/>
      <c r="E236" s="8">
        <f t="shared" si="9"/>
        <v>0</v>
      </c>
      <c r="F236" s="8">
        <f t="shared" si="10"/>
        <v>0</v>
      </c>
      <c r="G236" s="8">
        <f t="shared" si="11"/>
        <v>0</v>
      </c>
      <c r="H236" s="6" t="s">
        <v>25</v>
      </c>
    </row>
    <row r="237" spans="1:8" x14ac:dyDescent="0.25">
      <c r="A237" s="5" t="s">
        <v>532</v>
      </c>
      <c r="B237" s="6">
        <v>1</v>
      </c>
      <c r="C237" s="6" t="s">
        <v>8</v>
      </c>
      <c r="D237" s="7"/>
      <c r="E237" s="8">
        <f t="shared" si="9"/>
        <v>0</v>
      </c>
      <c r="F237" s="8">
        <f t="shared" si="10"/>
        <v>0</v>
      </c>
      <c r="G237" s="8">
        <f t="shared" si="11"/>
        <v>0</v>
      </c>
      <c r="H237" s="6" t="s">
        <v>25</v>
      </c>
    </row>
    <row r="238" spans="1:8" x14ac:dyDescent="0.25">
      <c r="A238" s="5" t="s">
        <v>533</v>
      </c>
      <c r="B238" s="6">
        <v>1</v>
      </c>
      <c r="C238" s="6" t="s">
        <v>8</v>
      </c>
      <c r="D238" s="7"/>
      <c r="E238" s="8">
        <f t="shared" si="9"/>
        <v>0</v>
      </c>
      <c r="F238" s="8">
        <f t="shared" si="10"/>
        <v>0</v>
      </c>
      <c r="G238" s="8">
        <f t="shared" si="11"/>
        <v>0</v>
      </c>
      <c r="H238" s="6" t="s">
        <v>25</v>
      </c>
    </row>
    <row r="239" spans="1:8" x14ac:dyDescent="0.25">
      <c r="A239" s="5" t="s">
        <v>534</v>
      </c>
      <c r="B239" s="6">
        <v>1</v>
      </c>
      <c r="C239" s="6" t="s">
        <v>8</v>
      </c>
      <c r="D239" s="7"/>
      <c r="E239" s="8">
        <f t="shared" si="9"/>
        <v>0</v>
      </c>
      <c r="F239" s="8">
        <f t="shared" si="10"/>
        <v>0</v>
      </c>
      <c r="G239" s="8">
        <f t="shared" si="11"/>
        <v>0</v>
      </c>
      <c r="H239" s="6" t="s">
        <v>25</v>
      </c>
    </row>
    <row r="240" spans="1:8" x14ac:dyDescent="0.25">
      <c r="A240" s="5" t="s">
        <v>535</v>
      </c>
      <c r="B240" s="6">
        <v>1</v>
      </c>
      <c r="C240" s="6" t="s">
        <v>8</v>
      </c>
      <c r="D240" s="7"/>
      <c r="E240" s="8">
        <f t="shared" si="9"/>
        <v>0</v>
      </c>
      <c r="F240" s="8">
        <f t="shared" si="10"/>
        <v>0</v>
      </c>
      <c r="G240" s="8">
        <f t="shared" si="11"/>
        <v>0</v>
      </c>
      <c r="H240" s="6" t="s">
        <v>25</v>
      </c>
    </row>
    <row r="241" spans="1:8" x14ac:dyDescent="0.25">
      <c r="A241" s="5" t="s">
        <v>536</v>
      </c>
      <c r="B241" s="6">
        <v>1</v>
      </c>
      <c r="C241" s="6" t="s">
        <v>8</v>
      </c>
      <c r="D241" s="7"/>
      <c r="E241" s="8">
        <f t="shared" si="9"/>
        <v>0</v>
      </c>
      <c r="F241" s="8">
        <f t="shared" si="10"/>
        <v>0</v>
      </c>
      <c r="G241" s="8">
        <f t="shared" si="11"/>
        <v>0</v>
      </c>
      <c r="H241" s="6" t="s">
        <v>25</v>
      </c>
    </row>
    <row r="242" spans="1:8" x14ac:dyDescent="0.25">
      <c r="A242" s="5" t="s">
        <v>537</v>
      </c>
      <c r="B242" s="6">
        <v>1</v>
      </c>
      <c r="C242" s="6" t="s">
        <v>8</v>
      </c>
      <c r="D242" s="7"/>
      <c r="E242" s="8">
        <f t="shared" si="9"/>
        <v>0</v>
      </c>
      <c r="F242" s="8">
        <f t="shared" si="10"/>
        <v>0</v>
      </c>
      <c r="G242" s="8">
        <f t="shared" si="11"/>
        <v>0</v>
      </c>
      <c r="H242" s="6" t="s">
        <v>25</v>
      </c>
    </row>
    <row r="243" spans="1:8" x14ac:dyDescent="0.25">
      <c r="A243" s="5" t="s">
        <v>538</v>
      </c>
      <c r="B243" s="6">
        <v>1</v>
      </c>
      <c r="C243" s="6" t="s">
        <v>8</v>
      </c>
      <c r="D243" s="7"/>
      <c r="E243" s="8">
        <f t="shared" si="9"/>
        <v>0</v>
      </c>
      <c r="F243" s="8">
        <f t="shared" si="10"/>
        <v>0</v>
      </c>
      <c r="G243" s="8">
        <f t="shared" si="11"/>
        <v>0</v>
      </c>
      <c r="H243" s="6" t="s">
        <v>25</v>
      </c>
    </row>
    <row r="244" spans="1:8" x14ac:dyDescent="0.25">
      <c r="A244" s="5" t="s">
        <v>539</v>
      </c>
      <c r="B244" s="6">
        <v>1</v>
      </c>
      <c r="C244" s="6" t="s">
        <v>8</v>
      </c>
      <c r="D244" s="7"/>
      <c r="E244" s="8">
        <f t="shared" si="9"/>
        <v>0</v>
      </c>
      <c r="F244" s="8">
        <f t="shared" si="10"/>
        <v>0</v>
      </c>
      <c r="G244" s="8">
        <f t="shared" si="11"/>
        <v>0</v>
      </c>
      <c r="H244" s="6" t="s">
        <v>25</v>
      </c>
    </row>
    <row r="245" spans="1:8" x14ac:dyDescent="0.25">
      <c r="A245" s="5" t="s">
        <v>540</v>
      </c>
      <c r="B245" s="6">
        <v>1</v>
      </c>
      <c r="C245" s="6" t="s">
        <v>8</v>
      </c>
      <c r="D245" s="7"/>
      <c r="E245" s="8">
        <f t="shared" si="9"/>
        <v>0</v>
      </c>
      <c r="F245" s="8">
        <f t="shared" si="10"/>
        <v>0</v>
      </c>
      <c r="G245" s="8">
        <f t="shared" si="11"/>
        <v>0</v>
      </c>
      <c r="H245" s="6" t="s">
        <v>25</v>
      </c>
    </row>
    <row r="246" spans="1:8" x14ac:dyDescent="0.25">
      <c r="A246" s="5" t="s">
        <v>541</v>
      </c>
      <c r="B246" s="6">
        <v>3</v>
      </c>
      <c r="C246" s="6" t="s">
        <v>8</v>
      </c>
      <c r="D246" s="7"/>
      <c r="E246" s="8">
        <f t="shared" si="9"/>
        <v>0</v>
      </c>
      <c r="F246" s="8">
        <f t="shared" si="10"/>
        <v>0</v>
      </c>
      <c r="G246" s="8">
        <f t="shared" si="11"/>
        <v>0</v>
      </c>
      <c r="H246" s="6" t="s">
        <v>25</v>
      </c>
    </row>
    <row r="247" spans="1:8" x14ac:dyDescent="0.25">
      <c r="A247" s="5" t="s">
        <v>554</v>
      </c>
      <c r="B247" s="6">
        <v>50</v>
      </c>
      <c r="C247" s="6" t="s">
        <v>8</v>
      </c>
      <c r="D247" s="7"/>
      <c r="E247" s="8">
        <f t="shared" si="9"/>
        <v>0</v>
      </c>
      <c r="F247" s="8">
        <f t="shared" si="10"/>
        <v>0</v>
      </c>
      <c r="G247" s="8">
        <f t="shared" si="11"/>
        <v>0</v>
      </c>
      <c r="H247" s="6" t="s">
        <v>25</v>
      </c>
    </row>
    <row r="248" spans="1:8" x14ac:dyDescent="0.25">
      <c r="A248" s="5" t="s">
        <v>557</v>
      </c>
      <c r="B248" s="6">
        <v>10</v>
      </c>
      <c r="C248" s="6" t="s">
        <v>8</v>
      </c>
      <c r="D248" s="7"/>
      <c r="E248" s="8">
        <f t="shared" si="9"/>
        <v>0</v>
      </c>
      <c r="F248" s="8">
        <f t="shared" si="10"/>
        <v>0</v>
      </c>
      <c r="G248" s="8">
        <f t="shared" si="11"/>
        <v>0</v>
      </c>
      <c r="H248" s="6" t="s">
        <v>25</v>
      </c>
    </row>
    <row r="249" spans="1:8" x14ac:dyDescent="0.25">
      <c r="A249" s="5" t="s">
        <v>558</v>
      </c>
      <c r="B249" s="6">
        <v>7</v>
      </c>
      <c r="C249" s="6" t="s">
        <v>8</v>
      </c>
      <c r="D249" s="7"/>
      <c r="E249" s="8">
        <f t="shared" si="9"/>
        <v>0</v>
      </c>
      <c r="F249" s="8">
        <f t="shared" si="10"/>
        <v>0</v>
      </c>
      <c r="G249" s="8">
        <f t="shared" si="11"/>
        <v>0</v>
      </c>
      <c r="H249" s="6" t="s">
        <v>25</v>
      </c>
    </row>
    <row r="250" spans="1:8" x14ac:dyDescent="0.25">
      <c r="A250" s="5" t="s">
        <v>560</v>
      </c>
      <c r="B250" s="6">
        <v>15</v>
      </c>
      <c r="C250" s="6" t="s">
        <v>8</v>
      </c>
      <c r="D250" s="7"/>
      <c r="E250" s="8">
        <f t="shared" si="9"/>
        <v>0</v>
      </c>
      <c r="F250" s="8">
        <f t="shared" si="10"/>
        <v>0</v>
      </c>
      <c r="G250" s="8">
        <f t="shared" si="11"/>
        <v>0</v>
      </c>
      <c r="H250" s="6" t="s">
        <v>25</v>
      </c>
    </row>
    <row r="251" spans="1:8" x14ac:dyDescent="0.25">
      <c r="A251" s="5" t="s">
        <v>565</v>
      </c>
      <c r="B251" s="6">
        <v>10</v>
      </c>
      <c r="C251" s="6" t="s">
        <v>399</v>
      </c>
      <c r="D251" s="7"/>
      <c r="E251" s="8">
        <f t="shared" si="9"/>
        <v>0</v>
      </c>
      <c r="F251" s="8">
        <f t="shared" si="10"/>
        <v>0</v>
      </c>
      <c r="G251" s="8">
        <f t="shared" si="11"/>
        <v>0</v>
      </c>
      <c r="H251" s="6" t="s">
        <v>25</v>
      </c>
    </row>
    <row r="252" spans="1:8" x14ac:dyDescent="0.25">
      <c r="A252" s="5" t="s">
        <v>566</v>
      </c>
      <c r="B252" s="6">
        <v>10</v>
      </c>
      <c r="C252" s="6" t="s">
        <v>399</v>
      </c>
      <c r="D252" s="7"/>
      <c r="E252" s="8">
        <f t="shared" si="9"/>
        <v>0</v>
      </c>
      <c r="F252" s="8">
        <f t="shared" si="10"/>
        <v>0</v>
      </c>
      <c r="G252" s="8">
        <f t="shared" si="11"/>
        <v>0</v>
      </c>
      <c r="H252" s="6" t="s">
        <v>25</v>
      </c>
    </row>
    <row r="253" spans="1:8" x14ac:dyDescent="0.25">
      <c r="A253" s="5" t="s">
        <v>567</v>
      </c>
      <c r="B253" s="6">
        <v>5</v>
      </c>
      <c r="C253" s="6" t="s">
        <v>399</v>
      </c>
      <c r="D253" s="7"/>
      <c r="E253" s="8">
        <f t="shared" si="9"/>
        <v>0</v>
      </c>
      <c r="F253" s="8">
        <f t="shared" si="10"/>
        <v>0</v>
      </c>
      <c r="G253" s="8">
        <f t="shared" si="11"/>
        <v>0</v>
      </c>
      <c r="H253" s="6" t="s">
        <v>25</v>
      </c>
    </row>
    <row r="254" spans="1:8" x14ac:dyDescent="0.25">
      <c r="A254" s="5" t="s">
        <v>568</v>
      </c>
      <c r="B254" s="6">
        <v>3</v>
      </c>
      <c r="C254" s="6" t="s">
        <v>8</v>
      </c>
      <c r="D254" s="7"/>
      <c r="E254" s="8">
        <f t="shared" si="9"/>
        <v>0</v>
      </c>
      <c r="F254" s="8">
        <f t="shared" si="10"/>
        <v>0</v>
      </c>
      <c r="G254" s="8">
        <f t="shared" si="11"/>
        <v>0</v>
      </c>
      <c r="H254" s="6" t="s">
        <v>25</v>
      </c>
    </row>
    <row r="255" spans="1:8" x14ac:dyDescent="0.25">
      <c r="A255" s="5" t="s">
        <v>569</v>
      </c>
      <c r="B255" s="6">
        <v>1</v>
      </c>
      <c r="C255" s="6" t="s">
        <v>8</v>
      </c>
      <c r="D255" s="7"/>
      <c r="E255" s="8">
        <f t="shared" si="9"/>
        <v>0</v>
      </c>
      <c r="F255" s="8">
        <f t="shared" si="10"/>
        <v>0</v>
      </c>
      <c r="G255" s="8">
        <f t="shared" si="11"/>
        <v>0</v>
      </c>
      <c r="H255" s="6" t="s">
        <v>25</v>
      </c>
    </row>
    <row r="256" spans="1:8" x14ac:dyDescent="0.25">
      <c r="A256" s="5" t="s">
        <v>574</v>
      </c>
      <c r="B256" s="6">
        <v>2</v>
      </c>
      <c r="C256" s="6" t="s">
        <v>278</v>
      </c>
      <c r="D256" s="7"/>
      <c r="E256" s="8">
        <f t="shared" si="9"/>
        <v>0</v>
      </c>
      <c r="F256" s="8">
        <f t="shared" si="10"/>
        <v>0</v>
      </c>
      <c r="G256" s="8">
        <f t="shared" si="11"/>
        <v>0</v>
      </c>
      <c r="H256" s="6" t="s">
        <v>25</v>
      </c>
    </row>
    <row r="257" spans="1:8" x14ac:dyDescent="0.25">
      <c r="A257" s="5" t="s">
        <v>576</v>
      </c>
      <c r="B257" s="6">
        <v>3</v>
      </c>
      <c r="C257" s="6" t="s">
        <v>8</v>
      </c>
      <c r="D257" s="7"/>
      <c r="E257" s="8">
        <f t="shared" si="9"/>
        <v>0</v>
      </c>
      <c r="F257" s="8">
        <f t="shared" si="10"/>
        <v>0</v>
      </c>
      <c r="G257" s="8">
        <f t="shared" si="11"/>
        <v>0</v>
      </c>
      <c r="H257" s="6" t="s">
        <v>25</v>
      </c>
    </row>
    <row r="258" spans="1:8" x14ac:dyDescent="0.25">
      <c r="A258" s="5" t="s">
        <v>577</v>
      </c>
      <c r="B258" s="6">
        <v>10</v>
      </c>
      <c r="C258" s="6" t="s">
        <v>8</v>
      </c>
      <c r="D258" s="7"/>
      <c r="E258" s="8">
        <f t="shared" si="9"/>
        <v>0</v>
      </c>
      <c r="F258" s="8">
        <f t="shared" si="10"/>
        <v>0</v>
      </c>
      <c r="G258" s="8">
        <f t="shared" si="11"/>
        <v>0</v>
      </c>
      <c r="H258" s="6" t="s">
        <v>25</v>
      </c>
    </row>
    <row r="259" spans="1:8" x14ac:dyDescent="0.25">
      <c r="A259" s="9" t="s">
        <v>578</v>
      </c>
      <c r="B259" s="10">
        <v>15</v>
      </c>
      <c r="C259" s="6" t="s">
        <v>8</v>
      </c>
      <c r="D259" s="7"/>
      <c r="E259" s="8">
        <f t="shared" si="9"/>
        <v>0</v>
      </c>
      <c r="F259" s="8">
        <f t="shared" si="10"/>
        <v>0</v>
      </c>
      <c r="G259" s="8">
        <f t="shared" si="11"/>
        <v>0</v>
      </c>
      <c r="H259" s="6" t="s">
        <v>25</v>
      </c>
    </row>
    <row r="260" spans="1:8" x14ac:dyDescent="0.25">
      <c r="A260" s="5" t="s">
        <v>579</v>
      </c>
      <c r="B260" s="6">
        <v>40</v>
      </c>
      <c r="C260" s="6" t="s">
        <v>8</v>
      </c>
      <c r="D260" s="7"/>
      <c r="E260" s="8">
        <f t="shared" ref="E260:E323" si="12">B260*D260</f>
        <v>0</v>
      </c>
      <c r="F260" s="8">
        <f t="shared" ref="F260:F323" si="13">E260*0.27</f>
        <v>0</v>
      </c>
      <c r="G260" s="8">
        <f t="shared" ref="G260:G323" si="14">E260*1.27</f>
        <v>0</v>
      </c>
      <c r="H260" s="6" t="s">
        <v>25</v>
      </c>
    </row>
    <row r="261" spans="1:8" x14ac:dyDescent="0.25">
      <c r="A261" s="5" t="s">
        <v>585</v>
      </c>
      <c r="B261" s="6">
        <v>3</v>
      </c>
      <c r="C261" s="6" t="s">
        <v>8</v>
      </c>
      <c r="D261" s="7"/>
      <c r="E261" s="8">
        <f t="shared" si="12"/>
        <v>0</v>
      </c>
      <c r="F261" s="8">
        <f t="shared" si="13"/>
        <v>0</v>
      </c>
      <c r="G261" s="8">
        <f t="shared" si="14"/>
        <v>0</v>
      </c>
      <c r="H261" s="6" t="s">
        <v>25</v>
      </c>
    </row>
    <row r="262" spans="1:8" x14ac:dyDescent="0.25">
      <c r="A262" s="5" t="s">
        <v>609</v>
      </c>
      <c r="B262" s="6">
        <v>1</v>
      </c>
      <c r="C262" s="6" t="s">
        <v>142</v>
      </c>
      <c r="D262" s="7"/>
      <c r="E262" s="8">
        <f t="shared" si="12"/>
        <v>0</v>
      </c>
      <c r="F262" s="8">
        <f t="shared" si="13"/>
        <v>0</v>
      </c>
      <c r="G262" s="8">
        <f t="shared" si="14"/>
        <v>0</v>
      </c>
      <c r="H262" s="6" t="s">
        <v>25</v>
      </c>
    </row>
    <row r="263" spans="1:8" x14ac:dyDescent="0.25">
      <c r="A263" s="5" t="s">
        <v>610</v>
      </c>
      <c r="B263" s="6">
        <v>15</v>
      </c>
      <c r="C263" s="6" t="s">
        <v>8</v>
      </c>
      <c r="D263" s="7"/>
      <c r="E263" s="8">
        <f t="shared" si="12"/>
        <v>0</v>
      </c>
      <c r="F263" s="8">
        <f t="shared" si="13"/>
        <v>0</v>
      </c>
      <c r="G263" s="8">
        <f t="shared" si="14"/>
        <v>0</v>
      </c>
      <c r="H263" s="6" t="s">
        <v>25</v>
      </c>
    </row>
    <row r="264" spans="1:8" x14ac:dyDescent="0.25">
      <c r="A264" s="5" t="s">
        <v>611</v>
      </c>
      <c r="B264" s="6">
        <v>5</v>
      </c>
      <c r="C264" s="6" t="s">
        <v>8</v>
      </c>
      <c r="D264" s="7"/>
      <c r="E264" s="8">
        <f t="shared" si="12"/>
        <v>0</v>
      </c>
      <c r="F264" s="8">
        <f t="shared" si="13"/>
        <v>0</v>
      </c>
      <c r="G264" s="8">
        <f t="shared" si="14"/>
        <v>0</v>
      </c>
      <c r="H264" s="6" t="s">
        <v>25</v>
      </c>
    </row>
    <row r="265" spans="1:8" x14ac:dyDescent="0.25">
      <c r="A265" s="5" t="s">
        <v>618</v>
      </c>
      <c r="B265" s="6">
        <v>3</v>
      </c>
      <c r="C265" s="6" t="s">
        <v>8</v>
      </c>
      <c r="D265" s="7"/>
      <c r="E265" s="8">
        <f t="shared" si="12"/>
        <v>0</v>
      </c>
      <c r="F265" s="8">
        <f t="shared" si="13"/>
        <v>0</v>
      </c>
      <c r="G265" s="8">
        <f t="shared" si="14"/>
        <v>0</v>
      </c>
      <c r="H265" s="6" t="s">
        <v>25</v>
      </c>
    </row>
    <row r="266" spans="1:8" x14ac:dyDescent="0.25">
      <c r="A266" s="5" t="s">
        <v>619</v>
      </c>
      <c r="B266" s="6">
        <v>3</v>
      </c>
      <c r="C266" s="6" t="s">
        <v>8</v>
      </c>
      <c r="D266" s="7"/>
      <c r="E266" s="8">
        <f t="shared" si="12"/>
        <v>0</v>
      </c>
      <c r="F266" s="8">
        <f t="shared" si="13"/>
        <v>0</v>
      </c>
      <c r="G266" s="8">
        <f t="shared" si="14"/>
        <v>0</v>
      </c>
      <c r="H266" s="6" t="s">
        <v>25</v>
      </c>
    </row>
    <row r="267" spans="1:8" x14ac:dyDescent="0.25">
      <c r="A267" s="5" t="s">
        <v>635</v>
      </c>
      <c r="B267" s="6">
        <v>5</v>
      </c>
      <c r="C267" s="6" t="s">
        <v>8</v>
      </c>
      <c r="D267" s="7"/>
      <c r="E267" s="8">
        <f t="shared" si="12"/>
        <v>0</v>
      </c>
      <c r="F267" s="8">
        <f t="shared" si="13"/>
        <v>0</v>
      </c>
      <c r="G267" s="8">
        <f t="shared" si="14"/>
        <v>0</v>
      </c>
      <c r="H267" s="6" t="s">
        <v>25</v>
      </c>
    </row>
    <row r="268" spans="1:8" x14ac:dyDescent="0.25">
      <c r="A268" s="5" t="s">
        <v>636</v>
      </c>
      <c r="B268" s="6">
        <v>5</v>
      </c>
      <c r="C268" s="6" t="s">
        <v>8</v>
      </c>
      <c r="D268" s="7"/>
      <c r="E268" s="8">
        <f t="shared" si="12"/>
        <v>0</v>
      </c>
      <c r="F268" s="8">
        <f t="shared" si="13"/>
        <v>0</v>
      </c>
      <c r="G268" s="8">
        <f t="shared" si="14"/>
        <v>0</v>
      </c>
      <c r="H268" s="6" t="s">
        <v>25</v>
      </c>
    </row>
    <row r="269" spans="1:8" x14ac:dyDescent="0.25">
      <c r="A269" s="5" t="s">
        <v>637</v>
      </c>
      <c r="B269" s="6">
        <v>50</v>
      </c>
      <c r="C269" s="6" t="s">
        <v>8</v>
      </c>
      <c r="D269" s="7"/>
      <c r="E269" s="8">
        <f t="shared" si="12"/>
        <v>0</v>
      </c>
      <c r="F269" s="8">
        <f t="shared" si="13"/>
        <v>0</v>
      </c>
      <c r="G269" s="8">
        <f t="shared" si="14"/>
        <v>0</v>
      </c>
      <c r="H269" s="6" t="s">
        <v>25</v>
      </c>
    </row>
    <row r="270" spans="1:8" x14ac:dyDescent="0.25">
      <c r="A270" s="5" t="s">
        <v>640</v>
      </c>
      <c r="B270" s="6">
        <v>3</v>
      </c>
      <c r="C270" s="6" t="s">
        <v>8</v>
      </c>
      <c r="D270" s="7"/>
      <c r="E270" s="8">
        <f t="shared" si="12"/>
        <v>0</v>
      </c>
      <c r="F270" s="8">
        <f t="shared" si="13"/>
        <v>0</v>
      </c>
      <c r="G270" s="8">
        <f t="shared" si="14"/>
        <v>0</v>
      </c>
      <c r="H270" s="6" t="s">
        <v>25</v>
      </c>
    </row>
    <row r="271" spans="1:8" x14ac:dyDescent="0.25">
      <c r="A271" s="5" t="s">
        <v>641</v>
      </c>
      <c r="B271" s="6">
        <v>1</v>
      </c>
      <c r="C271" s="6" t="s">
        <v>8</v>
      </c>
      <c r="D271" s="7"/>
      <c r="E271" s="8">
        <f t="shared" si="12"/>
        <v>0</v>
      </c>
      <c r="F271" s="8">
        <f t="shared" si="13"/>
        <v>0</v>
      </c>
      <c r="G271" s="8">
        <f t="shared" si="14"/>
        <v>0</v>
      </c>
      <c r="H271" s="6" t="s">
        <v>25</v>
      </c>
    </row>
    <row r="272" spans="1:8" x14ac:dyDescent="0.25">
      <c r="A272" s="5" t="s">
        <v>644</v>
      </c>
      <c r="B272" s="6">
        <v>15</v>
      </c>
      <c r="C272" s="6" t="s">
        <v>8</v>
      </c>
      <c r="D272" s="7"/>
      <c r="E272" s="8">
        <f t="shared" si="12"/>
        <v>0</v>
      </c>
      <c r="F272" s="8">
        <f t="shared" si="13"/>
        <v>0</v>
      </c>
      <c r="G272" s="8">
        <f t="shared" si="14"/>
        <v>0</v>
      </c>
      <c r="H272" s="6" t="s">
        <v>25</v>
      </c>
    </row>
    <row r="273" spans="1:8" x14ac:dyDescent="0.25">
      <c r="A273" s="5" t="s">
        <v>645</v>
      </c>
      <c r="B273" s="6">
        <v>15</v>
      </c>
      <c r="C273" s="6" t="s">
        <v>8</v>
      </c>
      <c r="D273" s="7"/>
      <c r="E273" s="8">
        <f t="shared" si="12"/>
        <v>0</v>
      </c>
      <c r="F273" s="8">
        <f t="shared" si="13"/>
        <v>0</v>
      </c>
      <c r="G273" s="8">
        <f t="shared" si="14"/>
        <v>0</v>
      </c>
      <c r="H273" s="6" t="s">
        <v>25</v>
      </c>
    </row>
    <row r="274" spans="1:8" x14ac:dyDescent="0.25">
      <c r="A274" s="5" t="s">
        <v>646</v>
      </c>
      <c r="B274" s="6">
        <v>15</v>
      </c>
      <c r="C274" s="6" t="s">
        <v>8</v>
      </c>
      <c r="D274" s="7"/>
      <c r="E274" s="8">
        <f t="shared" si="12"/>
        <v>0</v>
      </c>
      <c r="F274" s="8">
        <f t="shared" si="13"/>
        <v>0</v>
      </c>
      <c r="G274" s="8">
        <f t="shared" si="14"/>
        <v>0</v>
      </c>
      <c r="H274" s="6" t="s">
        <v>25</v>
      </c>
    </row>
    <row r="275" spans="1:8" x14ac:dyDescent="0.25">
      <c r="A275" s="5" t="s">
        <v>647</v>
      </c>
      <c r="B275" s="6">
        <v>15</v>
      </c>
      <c r="C275" s="6" t="s">
        <v>8</v>
      </c>
      <c r="D275" s="7"/>
      <c r="E275" s="8">
        <f t="shared" si="12"/>
        <v>0</v>
      </c>
      <c r="F275" s="8">
        <f t="shared" si="13"/>
        <v>0</v>
      </c>
      <c r="G275" s="8">
        <f t="shared" si="14"/>
        <v>0</v>
      </c>
      <c r="H275" s="6" t="s">
        <v>25</v>
      </c>
    </row>
    <row r="276" spans="1:8" x14ac:dyDescent="0.25">
      <c r="A276" s="5" t="s">
        <v>652</v>
      </c>
      <c r="B276" s="6">
        <v>35</v>
      </c>
      <c r="C276" s="6" t="s">
        <v>8</v>
      </c>
      <c r="D276" s="7"/>
      <c r="E276" s="8">
        <f t="shared" si="12"/>
        <v>0</v>
      </c>
      <c r="F276" s="8">
        <f t="shared" si="13"/>
        <v>0</v>
      </c>
      <c r="G276" s="8">
        <f t="shared" si="14"/>
        <v>0</v>
      </c>
      <c r="H276" s="6" t="s">
        <v>25</v>
      </c>
    </row>
    <row r="277" spans="1:8" x14ac:dyDescent="0.25">
      <c r="A277" s="5" t="s">
        <v>656</v>
      </c>
      <c r="B277" s="6">
        <v>6</v>
      </c>
      <c r="C277" s="6" t="s">
        <v>8</v>
      </c>
      <c r="D277" s="7"/>
      <c r="E277" s="8">
        <f t="shared" si="12"/>
        <v>0</v>
      </c>
      <c r="F277" s="8">
        <f t="shared" si="13"/>
        <v>0</v>
      </c>
      <c r="G277" s="8">
        <f t="shared" si="14"/>
        <v>0</v>
      </c>
      <c r="H277" s="6" t="s">
        <v>25</v>
      </c>
    </row>
    <row r="278" spans="1:8" x14ac:dyDescent="0.25">
      <c r="A278" s="5" t="s">
        <v>665</v>
      </c>
      <c r="B278" s="6">
        <v>5</v>
      </c>
      <c r="C278" s="6" t="s">
        <v>156</v>
      </c>
      <c r="D278" s="7"/>
      <c r="E278" s="8">
        <f t="shared" si="12"/>
        <v>0</v>
      </c>
      <c r="F278" s="8">
        <f t="shared" si="13"/>
        <v>0</v>
      </c>
      <c r="G278" s="8">
        <f t="shared" si="14"/>
        <v>0</v>
      </c>
      <c r="H278" s="6" t="s">
        <v>25</v>
      </c>
    </row>
    <row r="279" spans="1:8" x14ac:dyDescent="0.25">
      <c r="A279" s="5" t="s">
        <v>705</v>
      </c>
      <c r="B279" s="6">
        <v>2</v>
      </c>
      <c r="C279" s="6" t="s">
        <v>8</v>
      </c>
      <c r="D279" s="7"/>
      <c r="E279" s="8">
        <f t="shared" si="12"/>
        <v>0</v>
      </c>
      <c r="F279" s="8">
        <f t="shared" si="13"/>
        <v>0</v>
      </c>
      <c r="G279" s="8">
        <f t="shared" si="14"/>
        <v>0</v>
      </c>
      <c r="H279" s="6" t="s">
        <v>25</v>
      </c>
    </row>
    <row r="280" spans="1:8" x14ac:dyDescent="0.25">
      <c r="A280" s="5" t="s">
        <v>706</v>
      </c>
      <c r="B280" s="6">
        <v>15</v>
      </c>
      <c r="C280" s="6" t="s">
        <v>8</v>
      </c>
      <c r="D280" s="7"/>
      <c r="E280" s="8">
        <f t="shared" si="12"/>
        <v>0</v>
      </c>
      <c r="F280" s="8">
        <f t="shared" si="13"/>
        <v>0</v>
      </c>
      <c r="G280" s="8">
        <f t="shared" si="14"/>
        <v>0</v>
      </c>
      <c r="H280" s="6" t="s">
        <v>25</v>
      </c>
    </row>
    <row r="281" spans="1:8" x14ac:dyDescent="0.25">
      <c r="A281" s="5" t="s">
        <v>707</v>
      </c>
      <c r="B281" s="6">
        <v>15</v>
      </c>
      <c r="C281" s="6" t="s">
        <v>8</v>
      </c>
      <c r="D281" s="7"/>
      <c r="E281" s="8">
        <f t="shared" si="12"/>
        <v>0</v>
      </c>
      <c r="F281" s="8">
        <f t="shared" si="13"/>
        <v>0</v>
      </c>
      <c r="G281" s="8">
        <f t="shared" si="14"/>
        <v>0</v>
      </c>
      <c r="H281" s="6" t="s">
        <v>25</v>
      </c>
    </row>
    <row r="282" spans="1:8" x14ac:dyDescent="0.25">
      <c r="A282" s="5" t="s">
        <v>709</v>
      </c>
      <c r="B282" s="6">
        <v>2</v>
      </c>
      <c r="C282" s="6" t="s">
        <v>8</v>
      </c>
      <c r="D282" s="7"/>
      <c r="E282" s="8">
        <f t="shared" si="12"/>
        <v>0</v>
      </c>
      <c r="F282" s="8">
        <f t="shared" si="13"/>
        <v>0</v>
      </c>
      <c r="G282" s="8">
        <f t="shared" si="14"/>
        <v>0</v>
      </c>
      <c r="H282" s="6" t="s">
        <v>25</v>
      </c>
    </row>
    <row r="283" spans="1:8" x14ac:dyDescent="0.25">
      <c r="A283" s="5" t="s">
        <v>710</v>
      </c>
      <c r="B283" s="6">
        <v>2</v>
      </c>
      <c r="C283" s="6" t="s">
        <v>8</v>
      </c>
      <c r="D283" s="7"/>
      <c r="E283" s="8">
        <f t="shared" si="12"/>
        <v>0</v>
      </c>
      <c r="F283" s="8">
        <f t="shared" si="13"/>
        <v>0</v>
      </c>
      <c r="G283" s="8">
        <f t="shared" si="14"/>
        <v>0</v>
      </c>
      <c r="H283" s="6" t="s">
        <v>25</v>
      </c>
    </row>
    <row r="284" spans="1:8" x14ac:dyDescent="0.25">
      <c r="A284" s="5" t="s">
        <v>712</v>
      </c>
      <c r="B284" s="6">
        <v>13</v>
      </c>
      <c r="C284" s="6" t="s">
        <v>8</v>
      </c>
      <c r="D284" s="7"/>
      <c r="E284" s="8">
        <f t="shared" si="12"/>
        <v>0</v>
      </c>
      <c r="F284" s="8">
        <f t="shared" si="13"/>
        <v>0</v>
      </c>
      <c r="G284" s="8">
        <f t="shared" si="14"/>
        <v>0</v>
      </c>
      <c r="H284" s="6" t="s">
        <v>25</v>
      </c>
    </row>
    <row r="285" spans="1:8" x14ac:dyDescent="0.25">
      <c r="A285" s="5" t="s">
        <v>714</v>
      </c>
      <c r="B285" s="6">
        <v>10</v>
      </c>
      <c r="C285" s="6" t="s">
        <v>8</v>
      </c>
      <c r="D285" s="7"/>
      <c r="E285" s="8">
        <f t="shared" si="12"/>
        <v>0</v>
      </c>
      <c r="F285" s="8">
        <f t="shared" si="13"/>
        <v>0</v>
      </c>
      <c r="G285" s="8">
        <f t="shared" si="14"/>
        <v>0</v>
      </c>
      <c r="H285" s="6" t="s">
        <v>25</v>
      </c>
    </row>
    <row r="286" spans="1:8" x14ac:dyDescent="0.25">
      <c r="A286" s="5" t="s">
        <v>715</v>
      </c>
      <c r="B286" s="6">
        <v>10</v>
      </c>
      <c r="C286" s="6" t="s">
        <v>8</v>
      </c>
      <c r="D286" s="7"/>
      <c r="E286" s="8">
        <f t="shared" si="12"/>
        <v>0</v>
      </c>
      <c r="F286" s="8">
        <f t="shared" si="13"/>
        <v>0</v>
      </c>
      <c r="G286" s="8">
        <f t="shared" si="14"/>
        <v>0</v>
      </c>
      <c r="H286" s="6" t="s">
        <v>25</v>
      </c>
    </row>
    <row r="287" spans="1:8" x14ac:dyDescent="0.25">
      <c r="A287" s="5" t="s">
        <v>716</v>
      </c>
      <c r="B287" s="6">
        <v>10</v>
      </c>
      <c r="C287" s="6" t="s">
        <v>8</v>
      </c>
      <c r="D287" s="7"/>
      <c r="E287" s="8">
        <f t="shared" si="12"/>
        <v>0</v>
      </c>
      <c r="F287" s="8">
        <f t="shared" si="13"/>
        <v>0</v>
      </c>
      <c r="G287" s="8">
        <f t="shared" si="14"/>
        <v>0</v>
      </c>
      <c r="H287" s="6" t="s">
        <v>25</v>
      </c>
    </row>
    <row r="288" spans="1:8" x14ac:dyDescent="0.25">
      <c r="A288" s="5" t="s">
        <v>717</v>
      </c>
      <c r="B288" s="6">
        <v>10</v>
      </c>
      <c r="C288" s="6" t="s">
        <v>8</v>
      </c>
      <c r="D288" s="7"/>
      <c r="E288" s="8">
        <f t="shared" si="12"/>
        <v>0</v>
      </c>
      <c r="F288" s="8">
        <f t="shared" si="13"/>
        <v>0</v>
      </c>
      <c r="G288" s="8">
        <f t="shared" si="14"/>
        <v>0</v>
      </c>
      <c r="H288" s="6" t="s">
        <v>25</v>
      </c>
    </row>
    <row r="289" spans="1:8" x14ac:dyDescent="0.25">
      <c r="A289" s="5" t="s">
        <v>718</v>
      </c>
      <c r="B289" s="6">
        <v>10</v>
      </c>
      <c r="C289" s="6" t="s">
        <v>8</v>
      </c>
      <c r="D289" s="7"/>
      <c r="E289" s="8">
        <f t="shared" si="12"/>
        <v>0</v>
      </c>
      <c r="F289" s="8">
        <f t="shared" si="13"/>
        <v>0</v>
      </c>
      <c r="G289" s="8">
        <f t="shared" si="14"/>
        <v>0</v>
      </c>
      <c r="H289" s="6" t="s">
        <v>25</v>
      </c>
    </row>
    <row r="290" spans="1:8" x14ac:dyDescent="0.25">
      <c r="A290" s="5" t="s">
        <v>719</v>
      </c>
      <c r="B290" s="6">
        <v>10</v>
      </c>
      <c r="C290" s="6" t="s">
        <v>8</v>
      </c>
      <c r="D290" s="7"/>
      <c r="E290" s="8">
        <f t="shared" si="12"/>
        <v>0</v>
      </c>
      <c r="F290" s="8">
        <f t="shared" si="13"/>
        <v>0</v>
      </c>
      <c r="G290" s="8">
        <f t="shared" si="14"/>
        <v>0</v>
      </c>
      <c r="H290" s="6" t="s">
        <v>25</v>
      </c>
    </row>
    <row r="291" spans="1:8" x14ac:dyDescent="0.25">
      <c r="A291" s="5" t="s">
        <v>720</v>
      </c>
      <c r="B291" s="6">
        <v>1</v>
      </c>
      <c r="C291" s="6" t="s">
        <v>8</v>
      </c>
      <c r="D291" s="7"/>
      <c r="E291" s="8">
        <f t="shared" si="12"/>
        <v>0</v>
      </c>
      <c r="F291" s="8">
        <f t="shared" si="13"/>
        <v>0</v>
      </c>
      <c r="G291" s="8">
        <f t="shared" si="14"/>
        <v>0</v>
      </c>
      <c r="H291" s="6" t="s">
        <v>25</v>
      </c>
    </row>
    <row r="292" spans="1:8" x14ac:dyDescent="0.25">
      <c r="A292" s="5" t="s">
        <v>721</v>
      </c>
      <c r="B292" s="6">
        <v>6</v>
      </c>
      <c r="C292" s="6" t="s">
        <v>24</v>
      </c>
      <c r="D292" s="7"/>
      <c r="E292" s="8">
        <f t="shared" si="12"/>
        <v>0</v>
      </c>
      <c r="F292" s="8">
        <f t="shared" si="13"/>
        <v>0</v>
      </c>
      <c r="G292" s="8">
        <f t="shared" si="14"/>
        <v>0</v>
      </c>
      <c r="H292" s="6" t="s">
        <v>25</v>
      </c>
    </row>
    <row r="293" spans="1:8" x14ac:dyDescent="0.25">
      <c r="A293" s="5" t="s">
        <v>722</v>
      </c>
      <c r="B293" s="6">
        <v>5</v>
      </c>
      <c r="C293" s="6" t="s">
        <v>8</v>
      </c>
      <c r="D293" s="7"/>
      <c r="E293" s="8">
        <f t="shared" si="12"/>
        <v>0</v>
      </c>
      <c r="F293" s="8">
        <f t="shared" si="13"/>
        <v>0</v>
      </c>
      <c r="G293" s="8">
        <f t="shared" si="14"/>
        <v>0</v>
      </c>
      <c r="H293" s="6" t="s">
        <v>25</v>
      </c>
    </row>
    <row r="294" spans="1:8" x14ac:dyDescent="0.25">
      <c r="A294" s="5" t="s">
        <v>723</v>
      </c>
      <c r="B294" s="6">
        <v>25</v>
      </c>
      <c r="C294" s="6" t="s">
        <v>24</v>
      </c>
      <c r="D294" s="7"/>
      <c r="E294" s="8">
        <f t="shared" si="12"/>
        <v>0</v>
      </c>
      <c r="F294" s="8">
        <f t="shared" si="13"/>
        <v>0</v>
      </c>
      <c r="G294" s="8">
        <f t="shared" si="14"/>
        <v>0</v>
      </c>
      <c r="H294" s="6" t="s">
        <v>25</v>
      </c>
    </row>
    <row r="295" spans="1:8" x14ac:dyDescent="0.25">
      <c r="A295" s="5" t="s">
        <v>724</v>
      </c>
      <c r="B295" s="6">
        <v>10</v>
      </c>
      <c r="C295" s="6" t="s">
        <v>8</v>
      </c>
      <c r="D295" s="7"/>
      <c r="E295" s="8">
        <f t="shared" si="12"/>
        <v>0</v>
      </c>
      <c r="F295" s="8">
        <f t="shared" si="13"/>
        <v>0</v>
      </c>
      <c r="G295" s="8">
        <f t="shared" si="14"/>
        <v>0</v>
      </c>
      <c r="H295" s="6" t="s">
        <v>25</v>
      </c>
    </row>
    <row r="296" spans="1:8" x14ac:dyDescent="0.25">
      <c r="A296" s="5" t="s">
        <v>726</v>
      </c>
      <c r="B296" s="6">
        <v>10</v>
      </c>
      <c r="C296" s="6" t="s">
        <v>8</v>
      </c>
      <c r="D296" s="7"/>
      <c r="E296" s="8">
        <f t="shared" si="12"/>
        <v>0</v>
      </c>
      <c r="F296" s="8">
        <f t="shared" si="13"/>
        <v>0</v>
      </c>
      <c r="G296" s="8">
        <f t="shared" si="14"/>
        <v>0</v>
      </c>
      <c r="H296" s="6" t="s">
        <v>25</v>
      </c>
    </row>
    <row r="297" spans="1:8" x14ac:dyDescent="0.25">
      <c r="A297" s="5" t="s">
        <v>727</v>
      </c>
      <c r="B297" s="6">
        <v>10</v>
      </c>
      <c r="C297" s="6" t="s">
        <v>8</v>
      </c>
      <c r="D297" s="7"/>
      <c r="E297" s="8">
        <f t="shared" si="12"/>
        <v>0</v>
      </c>
      <c r="F297" s="8">
        <f t="shared" si="13"/>
        <v>0</v>
      </c>
      <c r="G297" s="8">
        <f t="shared" si="14"/>
        <v>0</v>
      </c>
      <c r="H297" s="6" t="s">
        <v>25</v>
      </c>
    </row>
    <row r="298" spans="1:8" x14ac:dyDescent="0.25">
      <c r="A298" s="5" t="s">
        <v>728</v>
      </c>
      <c r="B298" s="6">
        <v>10</v>
      </c>
      <c r="C298" s="6" t="s">
        <v>8</v>
      </c>
      <c r="D298" s="7"/>
      <c r="E298" s="8">
        <f t="shared" si="12"/>
        <v>0</v>
      </c>
      <c r="F298" s="8">
        <f t="shared" si="13"/>
        <v>0</v>
      </c>
      <c r="G298" s="8">
        <f t="shared" si="14"/>
        <v>0</v>
      </c>
      <c r="H298" s="6" t="s">
        <v>25</v>
      </c>
    </row>
    <row r="299" spans="1:8" x14ac:dyDescent="0.25">
      <c r="A299" s="5" t="s">
        <v>729</v>
      </c>
      <c r="B299" s="6">
        <v>10</v>
      </c>
      <c r="C299" s="6" t="s">
        <v>8</v>
      </c>
      <c r="D299" s="7"/>
      <c r="E299" s="8">
        <f t="shared" si="12"/>
        <v>0</v>
      </c>
      <c r="F299" s="8">
        <f t="shared" si="13"/>
        <v>0</v>
      </c>
      <c r="G299" s="8">
        <f t="shared" si="14"/>
        <v>0</v>
      </c>
      <c r="H299" s="6" t="s">
        <v>25</v>
      </c>
    </row>
    <row r="300" spans="1:8" x14ac:dyDescent="0.25">
      <c r="A300" s="5" t="s">
        <v>730</v>
      </c>
      <c r="B300" s="6">
        <v>1</v>
      </c>
      <c r="C300" s="6" t="s">
        <v>90</v>
      </c>
      <c r="D300" s="7"/>
      <c r="E300" s="8">
        <f t="shared" si="12"/>
        <v>0</v>
      </c>
      <c r="F300" s="8">
        <f t="shared" si="13"/>
        <v>0</v>
      </c>
      <c r="G300" s="8">
        <f t="shared" si="14"/>
        <v>0</v>
      </c>
      <c r="H300" s="6" t="s">
        <v>25</v>
      </c>
    </row>
    <row r="301" spans="1:8" x14ac:dyDescent="0.25">
      <c r="A301" s="5" t="s">
        <v>731</v>
      </c>
      <c r="B301" s="6">
        <v>10</v>
      </c>
      <c r="C301" s="6" t="s">
        <v>8</v>
      </c>
      <c r="D301" s="7"/>
      <c r="E301" s="8">
        <f t="shared" si="12"/>
        <v>0</v>
      </c>
      <c r="F301" s="8">
        <f t="shared" si="13"/>
        <v>0</v>
      </c>
      <c r="G301" s="8">
        <f t="shared" si="14"/>
        <v>0</v>
      </c>
      <c r="H301" s="6" t="s">
        <v>25</v>
      </c>
    </row>
    <row r="302" spans="1:8" x14ac:dyDescent="0.25">
      <c r="A302" s="5" t="s">
        <v>732</v>
      </c>
      <c r="B302" s="6">
        <v>10</v>
      </c>
      <c r="C302" s="6" t="s">
        <v>8</v>
      </c>
      <c r="D302" s="7"/>
      <c r="E302" s="8">
        <f t="shared" si="12"/>
        <v>0</v>
      </c>
      <c r="F302" s="8">
        <f t="shared" si="13"/>
        <v>0</v>
      </c>
      <c r="G302" s="8">
        <f t="shared" si="14"/>
        <v>0</v>
      </c>
      <c r="H302" s="6" t="s">
        <v>25</v>
      </c>
    </row>
    <row r="303" spans="1:8" x14ac:dyDescent="0.25">
      <c r="A303" s="5" t="s">
        <v>733</v>
      </c>
      <c r="B303" s="6">
        <v>10</v>
      </c>
      <c r="C303" s="6" t="s">
        <v>8</v>
      </c>
      <c r="D303" s="7"/>
      <c r="E303" s="8">
        <f t="shared" si="12"/>
        <v>0</v>
      </c>
      <c r="F303" s="8">
        <f t="shared" si="13"/>
        <v>0</v>
      </c>
      <c r="G303" s="8">
        <f t="shared" si="14"/>
        <v>0</v>
      </c>
      <c r="H303" s="6" t="s">
        <v>25</v>
      </c>
    </row>
    <row r="304" spans="1:8" x14ac:dyDescent="0.25">
      <c r="A304" s="5" t="s">
        <v>734</v>
      </c>
      <c r="B304" s="6">
        <v>6</v>
      </c>
      <c r="C304" s="6" t="s">
        <v>142</v>
      </c>
      <c r="D304" s="7"/>
      <c r="E304" s="8">
        <f t="shared" si="12"/>
        <v>0</v>
      </c>
      <c r="F304" s="8">
        <f t="shared" si="13"/>
        <v>0</v>
      </c>
      <c r="G304" s="8">
        <f t="shared" si="14"/>
        <v>0</v>
      </c>
      <c r="H304" s="6" t="s">
        <v>25</v>
      </c>
    </row>
    <row r="305" spans="1:8" x14ac:dyDescent="0.25">
      <c r="A305" s="5" t="s">
        <v>736</v>
      </c>
      <c r="B305" s="6">
        <v>3</v>
      </c>
      <c r="C305" s="6" t="s">
        <v>8</v>
      </c>
      <c r="D305" s="7"/>
      <c r="E305" s="8">
        <f t="shared" si="12"/>
        <v>0</v>
      </c>
      <c r="F305" s="8">
        <f t="shared" si="13"/>
        <v>0</v>
      </c>
      <c r="G305" s="8">
        <f t="shared" si="14"/>
        <v>0</v>
      </c>
      <c r="H305" s="6" t="s">
        <v>25</v>
      </c>
    </row>
    <row r="306" spans="1:8" x14ac:dyDescent="0.25">
      <c r="A306" s="5" t="s">
        <v>737</v>
      </c>
      <c r="B306" s="6">
        <v>3</v>
      </c>
      <c r="C306" s="6" t="s">
        <v>8</v>
      </c>
      <c r="D306" s="7"/>
      <c r="E306" s="8">
        <f t="shared" si="12"/>
        <v>0</v>
      </c>
      <c r="F306" s="8">
        <f t="shared" si="13"/>
        <v>0</v>
      </c>
      <c r="G306" s="8">
        <f t="shared" si="14"/>
        <v>0</v>
      </c>
      <c r="H306" s="6" t="s">
        <v>25</v>
      </c>
    </row>
    <row r="307" spans="1:8" x14ac:dyDescent="0.25">
      <c r="A307" s="5" t="s">
        <v>738</v>
      </c>
      <c r="B307" s="6">
        <v>5</v>
      </c>
      <c r="C307" s="6" t="s">
        <v>8</v>
      </c>
      <c r="D307" s="7"/>
      <c r="E307" s="8">
        <f t="shared" si="12"/>
        <v>0</v>
      </c>
      <c r="F307" s="8">
        <f t="shared" si="13"/>
        <v>0</v>
      </c>
      <c r="G307" s="8">
        <f t="shared" si="14"/>
        <v>0</v>
      </c>
      <c r="H307" s="6" t="s">
        <v>25</v>
      </c>
    </row>
    <row r="308" spans="1:8" x14ac:dyDescent="0.25">
      <c r="A308" s="5" t="s">
        <v>739</v>
      </c>
      <c r="B308" s="6">
        <v>5</v>
      </c>
      <c r="C308" s="6" t="s">
        <v>8</v>
      </c>
      <c r="D308" s="7"/>
      <c r="E308" s="8">
        <f t="shared" si="12"/>
        <v>0</v>
      </c>
      <c r="F308" s="8">
        <f t="shared" si="13"/>
        <v>0</v>
      </c>
      <c r="G308" s="8">
        <f t="shared" si="14"/>
        <v>0</v>
      </c>
      <c r="H308" s="6" t="s">
        <v>25</v>
      </c>
    </row>
    <row r="309" spans="1:8" x14ac:dyDescent="0.25">
      <c r="A309" s="5" t="s">
        <v>742</v>
      </c>
      <c r="B309" s="6">
        <v>10</v>
      </c>
      <c r="C309" s="6" t="s">
        <v>8</v>
      </c>
      <c r="D309" s="7"/>
      <c r="E309" s="8">
        <f t="shared" si="12"/>
        <v>0</v>
      </c>
      <c r="F309" s="8">
        <f t="shared" si="13"/>
        <v>0</v>
      </c>
      <c r="G309" s="8">
        <f t="shared" si="14"/>
        <v>0</v>
      </c>
      <c r="H309" s="6" t="s">
        <v>25</v>
      </c>
    </row>
    <row r="310" spans="1:8" x14ac:dyDescent="0.25">
      <c r="A310" s="5" t="s">
        <v>743</v>
      </c>
      <c r="B310" s="6">
        <v>5</v>
      </c>
      <c r="C310" s="6" t="s">
        <v>8</v>
      </c>
      <c r="D310" s="7"/>
      <c r="E310" s="8">
        <f t="shared" si="12"/>
        <v>0</v>
      </c>
      <c r="F310" s="8">
        <f t="shared" si="13"/>
        <v>0</v>
      </c>
      <c r="G310" s="8">
        <f t="shared" si="14"/>
        <v>0</v>
      </c>
      <c r="H310" s="6" t="s">
        <v>25</v>
      </c>
    </row>
    <row r="311" spans="1:8" x14ac:dyDescent="0.25">
      <c r="A311" s="5" t="s">
        <v>744</v>
      </c>
      <c r="B311" s="6">
        <v>10</v>
      </c>
      <c r="C311" s="6" t="s">
        <v>8</v>
      </c>
      <c r="D311" s="7"/>
      <c r="E311" s="8">
        <f t="shared" si="12"/>
        <v>0</v>
      </c>
      <c r="F311" s="8">
        <f t="shared" si="13"/>
        <v>0</v>
      </c>
      <c r="G311" s="8">
        <f t="shared" si="14"/>
        <v>0</v>
      </c>
      <c r="H311" s="6" t="s">
        <v>25</v>
      </c>
    </row>
    <row r="312" spans="1:8" x14ac:dyDescent="0.25">
      <c r="A312" s="5" t="s">
        <v>745</v>
      </c>
      <c r="B312" s="6">
        <v>10</v>
      </c>
      <c r="C312" s="6" t="s">
        <v>8</v>
      </c>
      <c r="D312" s="7"/>
      <c r="E312" s="8">
        <f t="shared" si="12"/>
        <v>0</v>
      </c>
      <c r="F312" s="8">
        <f t="shared" si="13"/>
        <v>0</v>
      </c>
      <c r="G312" s="8">
        <f t="shared" si="14"/>
        <v>0</v>
      </c>
      <c r="H312" s="6" t="s">
        <v>25</v>
      </c>
    </row>
    <row r="313" spans="1:8" x14ac:dyDescent="0.25">
      <c r="A313" s="5" t="s">
        <v>746</v>
      </c>
      <c r="B313" s="6">
        <v>1</v>
      </c>
      <c r="C313" s="6" t="s">
        <v>8</v>
      </c>
      <c r="D313" s="7"/>
      <c r="E313" s="8">
        <f t="shared" si="12"/>
        <v>0</v>
      </c>
      <c r="F313" s="8">
        <f t="shared" si="13"/>
        <v>0</v>
      </c>
      <c r="G313" s="8">
        <f t="shared" si="14"/>
        <v>0</v>
      </c>
      <c r="H313" s="6" t="s">
        <v>25</v>
      </c>
    </row>
    <row r="314" spans="1:8" x14ac:dyDescent="0.25">
      <c r="A314" s="5" t="s">
        <v>747</v>
      </c>
      <c r="B314" s="6">
        <v>5</v>
      </c>
      <c r="C314" s="6" t="s">
        <v>8</v>
      </c>
      <c r="D314" s="7"/>
      <c r="E314" s="8">
        <f t="shared" si="12"/>
        <v>0</v>
      </c>
      <c r="F314" s="8">
        <f t="shared" si="13"/>
        <v>0</v>
      </c>
      <c r="G314" s="8">
        <f t="shared" si="14"/>
        <v>0</v>
      </c>
      <c r="H314" s="6" t="s">
        <v>25</v>
      </c>
    </row>
    <row r="315" spans="1:8" x14ac:dyDescent="0.25">
      <c r="A315" s="5" t="s">
        <v>748</v>
      </c>
      <c r="B315" s="6">
        <v>3</v>
      </c>
      <c r="C315" s="6" t="s">
        <v>8</v>
      </c>
      <c r="D315" s="7"/>
      <c r="E315" s="8">
        <f t="shared" si="12"/>
        <v>0</v>
      </c>
      <c r="F315" s="8">
        <f t="shared" si="13"/>
        <v>0</v>
      </c>
      <c r="G315" s="8">
        <f t="shared" si="14"/>
        <v>0</v>
      </c>
      <c r="H315" s="6" t="s">
        <v>25</v>
      </c>
    </row>
    <row r="316" spans="1:8" x14ac:dyDescent="0.25">
      <c r="A316" s="5" t="s">
        <v>749</v>
      </c>
      <c r="B316" s="6">
        <v>2</v>
      </c>
      <c r="C316" s="6" t="s">
        <v>8</v>
      </c>
      <c r="D316" s="7"/>
      <c r="E316" s="8">
        <f t="shared" si="12"/>
        <v>0</v>
      </c>
      <c r="F316" s="8">
        <f t="shared" si="13"/>
        <v>0</v>
      </c>
      <c r="G316" s="8">
        <f t="shared" si="14"/>
        <v>0</v>
      </c>
      <c r="H316" s="6" t="s">
        <v>25</v>
      </c>
    </row>
    <row r="317" spans="1:8" x14ac:dyDescent="0.25">
      <c r="A317" s="5" t="s">
        <v>750</v>
      </c>
      <c r="B317" s="6">
        <v>15</v>
      </c>
      <c r="C317" s="6" t="s">
        <v>8</v>
      </c>
      <c r="D317" s="7"/>
      <c r="E317" s="8">
        <f t="shared" si="12"/>
        <v>0</v>
      </c>
      <c r="F317" s="8">
        <f t="shared" si="13"/>
        <v>0</v>
      </c>
      <c r="G317" s="8">
        <f t="shared" si="14"/>
        <v>0</v>
      </c>
      <c r="H317" s="6" t="s">
        <v>25</v>
      </c>
    </row>
    <row r="318" spans="1:8" x14ac:dyDescent="0.25">
      <c r="A318" s="5" t="s">
        <v>751</v>
      </c>
      <c r="B318" s="6">
        <v>20</v>
      </c>
      <c r="C318" s="6" t="s">
        <v>8</v>
      </c>
      <c r="D318" s="7"/>
      <c r="E318" s="8">
        <f t="shared" si="12"/>
        <v>0</v>
      </c>
      <c r="F318" s="8">
        <f t="shared" si="13"/>
        <v>0</v>
      </c>
      <c r="G318" s="8">
        <f t="shared" si="14"/>
        <v>0</v>
      </c>
      <c r="H318" s="6" t="s">
        <v>25</v>
      </c>
    </row>
    <row r="319" spans="1:8" x14ac:dyDescent="0.25">
      <c r="A319" s="5" t="s">
        <v>752</v>
      </c>
      <c r="B319" s="6">
        <v>500</v>
      </c>
      <c r="C319" s="6" t="s">
        <v>8</v>
      </c>
      <c r="D319" s="7"/>
      <c r="E319" s="8">
        <f t="shared" si="12"/>
        <v>0</v>
      </c>
      <c r="F319" s="8">
        <f t="shared" si="13"/>
        <v>0</v>
      </c>
      <c r="G319" s="8">
        <f t="shared" si="14"/>
        <v>0</v>
      </c>
      <c r="H319" s="6" t="s">
        <v>25</v>
      </c>
    </row>
    <row r="320" spans="1:8" x14ac:dyDescent="0.25">
      <c r="A320" s="5" t="s">
        <v>753</v>
      </c>
      <c r="B320" s="6">
        <v>500</v>
      </c>
      <c r="C320" s="6" t="s">
        <v>8</v>
      </c>
      <c r="D320" s="7"/>
      <c r="E320" s="8">
        <f t="shared" si="12"/>
        <v>0</v>
      </c>
      <c r="F320" s="8">
        <f t="shared" si="13"/>
        <v>0</v>
      </c>
      <c r="G320" s="8">
        <f t="shared" si="14"/>
        <v>0</v>
      </c>
      <c r="H320" s="6" t="s">
        <v>25</v>
      </c>
    </row>
    <row r="321" spans="1:8" x14ac:dyDescent="0.25">
      <c r="A321" s="5" t="s">
        <v>754</v>
      </c>
      <c r="B321" s="6">
        <v>500</v>
      </c>
      <c r="C321" s="6" t="s">
        <v>8</v>
      </c>
      <c r="D321" s="7"/>
      <c r="E321" s="8">
        <f t="shared" si="12"/>
        <v>0</v>
      </c>
      <c r="F321" s="8">
        <f t="shared" si="13"/>
        <v>0</v>
      </c>
      <c r="G321" s="8">
        <f t="shared" si="14"/>
        <v>0</v>
      </c>
      <c r="H321" s="6" t="s">
        <v>25</v>
      </c>
    </row>
    <row r="322" spans="1:8" x14ac:dyDescent="0.25">
      <c r="A322" s="5" t="s">
        <v>756</v>
      </c>
      <c r="B322" s="6">
        <v>2</v>
      </c>
      <c r="C322" s="6" t="s">
        <v>8</v>
      </c>
      <c r="D322" s="7"/>
      <c r="E322" s="8">
        <f t="shared" si="12"/>
        <v>0</v>
      </c>
      <c r="F322" s="8">
        <f t="shared" si="13"/>
        <v>0</v>
      </c>
      <c r="G322" s="8">
        <f t="shared" si="14"/>
        <v>0</v>
      </c>
      <c r="H322" s="6" t="s">
        <v>25</v>
      </c>
    </row>
    <row r="323" spans="1:8" x14ac:dyDescent="0.25">
      <c r="A323" s="5" t="s">
        <v>757</v>
      </c>
      <c r="B323" s="6">
        <v>2</v>
      </c>
      <c r="C323" s="6" t="s">
        <v>8</v>
      </c>
      <c r="D323" s="7"/>
      <c r="E323" s="8">
        <f t="shared" si="12"/>
        <v>0</v>
      </c>
      <c r="F323" s="8">
        <f t="shared" si="13"/>
        <v>0</v>
      </c>
      <c r="G323" s="8">
        <f t="shared" si="14"/>
        <v>0</v>
      </c>
      <c r="H323" s="6" t="s">
        <v>25</v>
      </c>
    </row>
    <row r="324" spans="1:8" x14ac:dyDescent="0.25">
      <c r="A324" s="5" t="s">
        <v>758</v>
      </c>
      <c r="B324" s="6">
        <v>6</v>
      </c>
      <c r="C324" s="6" t="s">
        <v>8</v>
      </c>
      <c r="D324" s="7"/>
      <c r="E324" s="8">
        <f t="shared" ref="E324:E350" si="15">B324*D324</f>
        <v>0</v>
      </c>
      <c r="F324" s="8">
        <f t="shared" ref="F324:F350" si="16">E324*0.27</f>
        <v>0</v>
      </c>
      <c r="G324" s="8">
        <f t="shared" ref="G324:G350" si="17">E324*1.27</f>
        <v>0</v>
      </c>
      <c r="H324" s="6" t="s">
        <v>25</v>
      </c>
    </row>
    <row r="325" spans="1:8" x14ac:dyDescent="0.25">
      <c r="A325" s="5" t="s">
        <v>762</v>
      </c>
      <c r="B325" s="6">
        <v>5</v>
      </c>
      <c r="C325" s="6" t="s">
        <v>142</v>
      </c>
      <c r="D325" s="7"/>
      <c r="E325" s="8">
        <f t="shared" si="15"/>
        <v>0</v>
      </c>
      <c r="F325" s="8">
        <f t="shared" si="16"/>
        <v>0</v>
      </c>
      <c r="G325" s="8">
        <f t="shared" si="17"/>
        <v>0</v>
      </c>
      <c r="H325" s="6" t="s">
        <v>25</v>
      </c>
    </row>
    <row r="326" spans="1:8" x14ac:dyDescent="0.25">
      <c r="A326" s="5" t="s">
        <v>764</v>
      </c>
      <c r="B326" s="6">
        <v>30</v>
      </c>
      <c r="C326" s="6" t="s">
        <v>8</v>
      </c>
      <c r="D326" s="7"/>
      <c r="E326" s="8">
        <f t="shared" si="15"/>
        <v>0</v>
      </c>
      <c r="F326" s="8">
        <f t="shared" si="16"/>
        <v>0</v>
      </c>
      <c r="G326" s="8">
        <f t="shared" si="17"/>
        <v>0</v>
      </c>
      <c r="H326" s="6" t="s">
        <v>25</v>
      </c>
    </row>
    <row r="327" spans="1:8" x14ac:dyDescent="0.25">
      <c r="A327" s="5" t="s">
        <v>765</v>
      </c>
      <c r="B327" s="6">
        <v>30</v>
      </c>
      <c r="C327" s="6" t="s">
        <v>8</v>
      </c>
      <c r="D327" s="7"/>
      <c r="E327" s="8">
        <f t="shared" si="15"/>
        <v>0</v>
      </c>
      <c r="F327" s="8">
        <f t="shared" si="16"/>
        <v>0</v>
      </c>
      <c r="G327" s="8">
        <f t="shared" si="17"/>
        <v>0</v>
      </c>
      <c r="H327" s="6" t="s">
        <v>25</v>
      </c>
    </row>
    <row r="328" spans="1:8" x14ac:dyDescent="0.25">
      <c r="A328" s="5" t="s">
        <v>766</v>
      </c>
      <c r="B328" s="6">
        <v>30</v>
      </c>
      <c r="C328" s="6" t="s">
        <v>90</v>
      </c>
      <c r="D328" s="7"/>
      <c r="E328" s="8">
        <f t="shared" si="15"/>
        <v>0</v>
      </c>
      <c r="F328" s="8">
        <f t="shared" si="16"/>
        <v>0</v>
      </c>
      <c r="G328" s="8">
        <f t="shared" si="17"/>
        <v>0</v>
      </c>
      <c r="H328" s="6" t="s">
        <v>25</v>
      </c>
    </row>
    <row r="329" spans="1:8" x14ac:dyDescent="0.25">
      <c r="A329" s="5" t="s">
        <v>767</v>
      </c>
      <c r="B329" s="6">
        <v>30</v>
      </c>
      <c r="C329" s="6" t="s">
        <v>8</v>
      </c>
      <c r="D329" s="7"/>
      <c r="E329" s="8">
        <f t="shared" si="15"/>
        <v>0</v>
      </c>
      <c r="F329" s="8">
        <f t="shared" si="16"/>
        <v>0</v>
      </c>
      <c r="G329" s="8">
        <f t="shared" si="17"/>
        <v>0</v>
      </c>
      <c r="H329" s="6" t="s">
        <v>25</v>
      </c>
    </row>
    <row r="330" spans="1:8" x14ac:dyDescent="0.25">
      <c r="A330" s="5" t="s">
        <v>768</v>
      </c>
      <c r="B330" s="6">
        <v>10</v>
      </c>
      <c r="C330" s="6" t="s">
        <v>8</v>
      </c>
      <c r="D330" s="7"/>
      <c r="E330" s="8">
        <f t="shared" si="15"/>
        <v>0</v>
      </c>
      <c r="F330" s="8">
        <f t="shared" si="16"/>
        <v>0</v>
      </c>
      <c r="G330" s="8">
        <f t="shared" si="17"/>
        <v>0</v>
      </c>
      <c r="H330" s="6" t="s">
        <v>25</v>
      </c>
    </row>
    <row r="331" spans="1:8" x14ac:dyDescent="0.25">
      <c r="A331" s="5" t="s">
        <v>769</v>
      </c>
      <c r="B331" s="6">
        <v>10</v>
      </c>
      <c r="C331" s="6" t="s">
        <v>8</v>
      </c>
      <c r="D331" s="7"/>
      <c r="E331" s="8">
        <f t="shared" si="15"/>
        <v>0</v>
      </c>
      <c r="F331" s="8">
        <f t="shared" si="16"/>
        <v>0</v>
      </c>
      <c r="G331" s="8">
        <f t="shared" si="17"/>
        <v>0</v>
      </c>
      <c r="H331" s="6" t="s">
        <v>25</v>
      </c>
    </row>
    <row r="332" spans="1:8" x14ac:dyDescent="0.25">
      <c r="A332" s="5" t="s">
        <v>770</v>
      </c>
      <c r="B332" s="6">
        <v>20</v>
      </c>
      <c r="C332" s="6" t="s">
        <v>90</v>
      </c>
      <c r="D332" s="7"/>
      <c r="E332" s="8">
        <f t="shared" si="15"/>
        <v>0</v>
      </c>
      <c r="F332" s="8">
        <f t="shared" si="16"/>
        <v>0</v>
      </c>
      <c r="G332" s="8">
        <f t="shared" si="17"/>
        <v>0</v>
      </c>
      <c r="H332" s="6" t="s">
        <v>25</v>
      </c>
    </row>
    <row r="333" spans="1:8" x14ac:dyDescent="0.25">
      <c r="A333" s="5" t="s">
        <v>771</v>
      </c>
      <c r="B333" s="6">
        <v>5</v>
      </c>
      <c r="C333" s="6" t="s">
        <v>8</v>
      </c>
      <c r="D333" s="7"/>
      <c r="E333" s="8">
        <f t="shared" si="15"/>
        <v>0</v>
      </c>
      <c r="F333" s="8">
        <f t="shared" si="16"/>
        <v>0</v>
      </c>
      <c r="G333" s="8">
        <f t="shared" si="17"/>
        <v>0</v>
      </c>
      <c r="H333" s="6" t="s">
        <v>25</v>
      </c>
    </row>
    <row r="334" spans="1:8" x14ac:dyDescent="0.25">
      <c r="A334" s="5" t="s">
        <v>772</v>
      </c>
      <c r="B334" s="6">
        <v>20</v>
      </c>
      <c r="C334" s="6" t="s">
        <v>8</v>
      </c>
      <c r="D334" s="7"/>
      <c r="E334" s="8">
        <f t="shared" si="15"/>
        <v>0</v>
      </c>
      <c r="F334" s="8">
        <f t="shared" si="16"/>
        <v>0</v>
      </c>
      <c r="G334" s="8">
        <f t="shared" si="17"/>
        <v>0</v>
      </c>
      <c r="H334" s="6" t="s">
        <v>25</v>
      </c>
    </row>
    <row r="335" spans="1:8" x14ac:dyDescent="0.25">
      <c r="A335" s="5" t="s">
        <v>775</v>
      </c>
      <c r="B335" s="6">
        <v>5</v>
      </c>
      <c r="C335" s="6" t="s">
        <v>156</v>
      </c>
      <c r="D335" s="7"/>
      <c r="E335" s="8">
        <f t="shared" si="15"/>
        <v>0</v>
      </c>
      <c r="F335" s="8">
        <f t="shared" si="16"/>
        <v>0</v>
      </c>
      <c r="G335" s="8">
        <f t="shared" si="17"/>
        <v>0</v>
      </c>
      <c r="H335" s="6" t="s">
        <v>25</v>
      </c>
    </row>
    <row r="336" spans="1:8" x14ac:dyDescent="0.25">
      <c r="A336" s="5" t="s">
        <v>776</v>
      </c>
      <c r="B336" s="6">
        <v>5</v>
      </c>
      <c r="C336" s="6" t="s">
        <v>156</v>
      </c>
      <c r="D336" s="7"/>
      <c r="E336" s="8">
        <f t="shared" si="15"/>
        <v>0</v>
      </c>
      <c r="F336" s="8">
        <f t="shared" si="16"/>
        <v>0</v>
      </c>
      <c r="G336" s="8">
        <f t="shared" si="17"/>
        <v>0</v>
      </c>
      <c r="H336" s="6" t="s">
        <v>25</v>
      </c>
    </row>
    <row r="337" spans="1:8" x14ac:dyDescent="0.25">
      <c r="A337" s="5" t="s">
        <v>777</v>
      </c>
      <c r="B337" s="6">
        <v>5</v>
      </c>
      <c r="C337" s="6" t="s">
        <v>156</v>
      </c>
      <c r="D337" s="7"/>
      <c r="E337" s="8">
        <f t="shared" si="15"/>
        <v>0</v>
      </c>
      <c r="F337" s="8">
        <f t="shared" si="16"/>
        <v>0</v>
      </c>
      <c r="G337" s="8">
        <f t="shared" si="17"/>
        <v>0</v>
      </c>
      <c r="H337" s="6" t="s">
        <v>25</v>
      </c>
    </row>
    <row r="338" spans="1:8" x14ac:dyDescent="0.25">
      <c r="A338" s="5" t="s">
        <v>778</v>
      </c>
      <c r="B338" s="6">
        <v>5</v>
      </c>
      <c r="C338" s="6" t="s">
        <v>8</v>
      </c>
      <c r="D338" s="7"/>
      <c r="E338" s="8">
        <f t="shared" si="15"/>
        <v>0</v>
      </c>
      <c r="F338" s="8">
        <f t="shared" si="16"/>
        <v>0</v>
      </c>
      <c r="G338" s="8">
        <f t="shared" si="17"/>
        <v>0</v>
      </c>
      <c r="H338" s="6" t="s">
        <v>25</v>
      </c>
    </row>
    <row r="339" spans="1:8" x14ac:dyDescent="0.25">
      <c r="A339" s="5" t="s">
        <v>779</v>
      </c>
      <c r="B339" s="6">
        <v>5</v>
      </c>
      <c r="C339" s="6" t="s">
        <v>8</v>
      </c>
      <c r="D339" s="7"/>
      <c r="E339" s="8">
        <f t="shared" si="15"/>
        <v>0</v>
      </c>
      <c r="F339" s="8">
        <f t="shared" si="16"/>
        <v>0</v>
      </c>
      <c r="G339" s="8">
        <f t="shared" si="17"/>
        <v>0</v>
      </c>
      <c r="H339" s="6" t="s">
        <v>25</v>
      </c>
    </row>
    <row r="340" spans="1:8" x14ac:dyDescent="0.25">
      <c r="A340" s="5" t="s">
        <v>780</v>
      </c>
      <c r="B340" s="6">
        <v>5</v>
      </c>
      <c r="C340" s="6" t="s">
        <v>8</v>
      </c>
      <c r="D340" s="7"/>
      <c r="E340" s="8">
        <f t="shared" si="15"/>
        <v>0</v>
      </c>
      <c r="F340" s="8">
        <f t="shared" si="16"/>
        <v>0</v>
      </c>
      <c r="G340" s="8">
        <f t="shared" si="17"/>
        <v>0</v>
      </c>
      <c r="H340" s="6" t="s">
        <v>25</v>
      </c>
    </row>
    <row r="341" spans="1:8" x14ac:dyDescent="0.25">
      <c r="A341" s="5" t="s">
        <v>782</v>
      </c>
      <c r="B341" s="6">
        <v>1</v>
      </c>
      <c r="C341" s="6" t="s">
        <v>8</v>
      </c>
      <c r="D341" s="7"/>
      <c r="E341" s="8">
        <f t="shared" si="15"/>
        <v>0</v>
      </c>
      <c r="F341" s="8">
        <f t="shared" si="16"/>
        <v>0</v>
      </c>
      <c r="G341" s="8">
        <f t="shared" si="17"/>
        <v>0</v>
      </c>
      <c r="H341" s="6" t="s">
        <v>25</v>
      </c>
    </row>
    <row r="342" spans="1:8" x14ac:dyDescent="0.25">
      <c r="A342" s="5" t="s">
        <v>795</v>
      </c>
      <c r="B342" s="6">
        <v>5</v>
      </c>
      <c r="C342" s="6" t="s">
        <v>8</v>
      </c>
      <c r="D342" s="7"/>
      <c r="E342" s="8">
        <f t="shared" si="15"/>
        <v>0</v>
      </c>
      <c r="F342" s="8">
        <f t="shared" si="16"/>
        <v>0</v>
      </c>
      <c r="G342" s="8">
        <f t="shared" si="17"/>
        <v>0</v>
      </c>
      <c r="H342" s="6" t="s">
        <v>25</v>
      </c>
    </row>
    <row r="343" spans="1:8" x14ac:dyDescent="0.25">
      <c r="A343" s="5" t="s">
        <v>803</v>
      </c>
      <c r="B343" s="6">
        <v>10</v>
      </c>
      <c r="C343" s="6" t="s">
        <v>8</v>
      </c>
      <c r="D343" s="7"/>
      <c r="E343" s="8">
        <f t="shared" si="15"/>
        <v>0</v>
      </c>
      <c r="F343" s="8">
        <f t="shared" si="16"/>
        <v>0</v>
      </c>
      <c r="G343" s="8">
        <f t="shared" si="17"/>
        <v>0</v>
      </c>
      <c r="H343" s="6" t="s">
        <v>25</v>
      </c>
    </row>
    <row r="344" spans="1:8" x14ac:dyDescent="0.25">
      <c r="A344" s="5" t="s">
        <v>804</v>
      </c>
      <c r="B344" s="6">
        <v>10</v>
      </c>
      <c r="C344" s="6" t="s">
        <v>8</v>
      </c>
      <c r="D344" s="7"/>
      <c r="E344" s="8">
        <f t="shared" si="15"/>
        <v>0</v>
      </c>
      <c r="F344" s="8">
        <f t="shared" si="16"/>
        <v>0</v>
      </c>
      <c r="G344" s="8">
        <f t="shared" si="17"/>
        <v>0</v>
      </c>
      <c r="H344" s="6" t="s">
        <v>25</v>
      </c>
    </row>
    <row r="345" spans="1:8" x14ac:dyDescent="0.25">
      <c r="A345" s="5" t="s">
        <v>805</v>
      </c>
      <c r="B345" s="6">
        <v>10</v>
      </c>
      <c r="C345" s="6" t="s">
        <v>8</v>
      </c>
      <c r="D345" s="7"/>
      <c r="E345" s="8">
        <f t="shared" si="15"/>
        <v>0</v>
      </c>
      <c r="F345" s="8">
        <f t="shared" si="16"/>
        <v>0</v>
      </c>
      <c r="G345" s="8">
        <f t="shared" si="17"/>
        <v>0</v>
      </c>
      <c r="H345" s="6" t="s">
        <v>25</v>
      </c>
    </row>
    <row r="346" spans="1:8" x14ac:dyDescent="0.25">
      <c r="A346" s="5" t="s">
        <v>806</v>
      </c>
      <c r="B346" s="6">
        <v>3</v>
      </c>
      <c r="C346" s="6" t="s">
        <v>131</v>
      </c>
      <c r="D346" s="7"/>
      <c r="E346" s="8">
        <f t="shared" si="15"/>
        <v>0</v>
      </c>
      <c r="F346" s="8">
        <f t="shared" si="16"/>
        <v>0</v>
      </c>
      <c r="G346" s="8">
        <f t="shared" si="17"/>
        <v>0</v>
      </c>
      <c r="H346" s="6" t="s">
        <v>25</v>
      </c>
    </row>
    <row r="347" spans="1:8" x14ac:dyDescent="0.25">
      <c r="A347" s="5" t="s">
        <v>807</v>
      </c>
      <c r="B347" s="6">
        <v>2</v>
      </c>
      <c r="C347" s="6" t="s">
        <v>131</v>
      </c>
      <c r="D347" s="7"/>
      <c r="E347" s="8">
        <f t="shared" si="15"/>
        <v>0</v>
      </c>
      <c r="F347" s="8">
        <f t="shared" si="16"/>
        <v>0</v>
      </c>
      <c r="G347" s="8">
        <f t="shared" si="17"/>
        <v>0</v>
      </c>
      <c r="H347" s="6" t="s">
        <v>25</v>
      </c>
    </row>
    <row r="348" spans="1:8" x14ac:dyDescent="0.25">
      <c r="A348" s="5" t="s">
        <v>811</v>
      </c>
      <c r="B348" s="6">
        <v>5</v>
      </c>
      <c r="C348" s="6" t="s">
        <v>8</v>
      </c>
      <c r="D348" s="7"/>
      <c r="E348" s="8">
        <f t="shared" si="15"/>
        <v>0</v>
      </c>
      <c r="F348" s="8">
        <f t="shared" si="16"/>
        <v>0</v>
      </c>
      <c r="G348" s="8">
        <f t="shared" si="17"/>
        <v>0</v>
      </c>
      <c r="H348" s="6" t="s">
        <v>25</v>
      </c>
    </row>
    <row r="349" spans="1:8" x14ac:dyDescent="0.25">
      <c r="A349" s="5" t="s">
        <v>812</v>
      </c>
      <c r="B349" s="6">
        <v>20</v>
      </c>
      <c r="C349" s="6" t="s">
        <v>8</v>
      </c>
      <c r="D349" s="7"/>
      <c r="E349" s="8">
        <f t="shared" si="15"/>
        <v>0</v>
      </c>
      <c r="F349" s="8">
        <f t="shared" si="16"/>
        <v>0</v>
      </c>
      <c r="G349" s="8">
        <f t="shared" si="17"/>
        <v>0</v>
      </c>
      <c r="H349" s="6" t="s">
        <v>25</v>
      </c>
    </row>
    <row r="350" spans="1:8" x14ac:dyDescent="0.25">
      <c r="A350" s="5" t="s">
        <v>813</v>
      </c>
      <c r="B350" s="6">
        <v>60</v>
      </c>
      <c r="C350" s="6" t="s">
        <v>24</v>
      </c>
      <c r="D350" s="7"/>
      <c r="E350" s="8">
        <f t="shared" si="15"/>
        <v>0</v>
      </c>
      <c r="F350" s="8">
        <f t="shared" si="16"/>
        <v>0</v>
      </c>
      <c r="G350" s="8">
        <f t="shared" si="17"/>
        <v>0</v>
      </c>
      <c r="H350" s="6" t="s">
        <v>25</v>
      </c>
    </row>
    <row r="351" spans="1:8" ht="26.25" customHeight="1" x14ac:dyDescent="0.25">
      <c r="A351" s="15" t="s">
        <v>823</v>
      </c>
      <c r="B351" s="15"/>
      <c r="C351" s="15"/>
      <c r="D351" s="15"/>
      <c r="E351" s="12">
        <f>SUM(E3:E350)</f>
        <v>0</v>
      </c>
      <c r="F351" s="13">
        <f t="shared" ref="F351" si="18">E351*0.27</f>
        <v>0</v>
      </c>
      <c r="G351" s="13">
        <f t="shared" ref="G351" si="19">E351*1.27</f>
        <v>0</v>
      </c>
    </row>
    <row r="354" spans="1:7" x14ac:dyDescent="0.25">
      <c r="A354" t="s">
        <v>820</v>
      </c>
    </row>
    <row r="355" spans="1:7" x14ac:dyDescent="0.25">
      <c r="E355" s="16" t="s">
        <v>821</v>
      </c>
      <c r="F355" s="16"/>
      <c r="G355" s="16"/>
    </row>
    <row r="356" spans="1:7" x14ac:dyDescent="0.25">
      <c r="E356" s="16" t="s">
        <v>822</v>
      </c>
      <c r="F356" s="16"/>
      <c r="G356" s="16"/>
    </row>
  </sheetData>
  <mergeCells count="4">
    <mergeCell ref="A351:D351"/>
    <mergeCell ref="B1:H1"/>
    <mergeCell ref="E355:G355"/>
    <mergeCell ref="E356:G3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62115-076E-4E61-BE63-B8C46C261E51}">
  <dimension ref="A1:H80"/>
  <sheetViews>
    <sheetView topLeftCell="A49" workbookViewId="0">
      <selection activeCell="G75" sqref="G75"/>
    </sheetView>
  </sheetViews>
  <sheetFormatPr defaultRowHeight="15" x14ac:dyDescent="0.25"/>
  <cols>
    <col min="1" max="1" width="66.5703125" bestFit="1" customWidth="1"/>
    <col min="2" max="2" width="13.85546875" customWidth="1"/>
    <col min="3" max="3" width="20.42578125" customWidth="1"/>
    <col min="4" max="4" width="16.85546875" customWidth="1"/>
    <col min="5" max="5" width="17" customWidth="1"/>
    <col min="6" max="6" width="15.140625" customWidth="1"/>
    <col min="7" max="7" width="16.140625" customWidth="1"/>
    <col min="8" max="8" width="26.42578125" customWidth="1"/>
  </cols>
  <sheetData>
    <row r="1" spans="1:8" ht="51.75" customHeight="1" x14ac:dyDescent="0.25">
      <c r="A1" s="14" t="s">
        <v>825</v>
      </c>
      <c r="B1" s="15" t="s">
        <v>819</v>
      </c>
      <c r="C1" s="15"/>
      <c r="D1" s="15"/>
      <c r="E1" s="15"/>
      <c r="F1" s="15"/>
      <c r="G1" s="15"/>
      <c r="H1" s="15"/>
    </row>
    <row r="2" spans="1:8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3" t="s">
        <v>5</v>
      </c>
      <c r="G2" s="1" t="s">
        <v>6</v>
      </c>
      <c r="H2" s="4" t="s">
        <v>7</v>
      </c>
    </row>
    <row r="3" spans="1:8" x14ac:dyDescent="0.25">
      <c r="A3" s="5" t="s">
        <v>110</v>
      </c>
      <c r="B3" s="6">
        <v>10</v>
      </c>
      <c r="C3" s="6" t="s">
        <v>8</v>
      </c>
      <c r="D3" s="7"/>
      <c r="E3" s="8">
        <f>B3*D3</f>
        <v>0</v>
      </c>
      <c r="F3" s="8">
        <f>E3*0.27</f>
        <v>0</v>
      </c>
      <c r="G3" s="8">
        <f>E3*1.27</f>
        <v>0</v>
      </c>
      <c r="H3" s="6" t="s">
        <v>111</v>
      </c>
    </row>
    <row r="4" spans="1:8" x14ac:dyDescent="0.25">
      <c r="A4" s="5" t="s">
        <v>118</v>
      </c>
      <c r="B4" s="6">
        <v>2</v>
      </c>
      <c r="C4" s="6" t="s">
        <v>8</v>
      </c>
      <c r="D4" s="7"/>
      <c r="E4" s="8">
        <f t="shared" ref="E4:E67" si="0">B4*D4</f>
        <v>0</v>
      </c>
      <c r="F4" s="8">
        <f t="shared" ref="F4:F67" si="1">E4*0.27</f>
        <v>0</v>
      </c>
      <c r="G4" s="8">
        <f t="shared" ref="G4:G67" si="2">E4*1.27</f>
        <v>0</v>
      </c>
      <c r="H4" s="6" t="s">
        <v>111</v>
      </c>
    </row>
    <row r="5" spans="1:8" x14ac:dyDescent="0.25">
      <c r="A5" s="5" t="s">
        <v>119</v>
      </c>
      <c r="B5" s="6">
        <v>4</v>
      </c>
      <c r="C5" s="6" t="s">
        <v>8</v>
      </c>
      <c r="D5" s="7"/>
      <c r="E5" s="8">
        <f t="shared" si="0"/>
        <v>0</v>
      </c>
      <c r="F5" s="8">
        <f t="shared" si="1"/>
        <v>0</v>
      </c>
      <c r="G5" s="8">
        <f t="shared" si="2"/>
        <v>0</v>
      </c>
      <c r="H5" s="6" t="s">
        <v>111</v>
      </c>
    </row>
    <row r="6" spans="1:8" x14ac:dyDescent="0.25">
      <c r="A6" s="5" t="s">
        <v>135</v>
      </c>
      <c r="B6" s="6">
        <v>1</v>
      </c>
      <c r="C6" s="6" t="s">
        <v>136</v>
      </c>
      <c r="D6" s="7"/>
      <c r="E6" s="8">
        <f t="shared" si="0"/>
        <v>0</v>
      </c>
      <c r="F6" s="8">
        <f t="shared" si="1"/>
        <v>0</v>
      </c>
      <c r="G6" s="8">
        <f t="shared" si="2"/>
        <v>0</v>
      </c>
      <c r="H6" s="6" t="s">
        <v>111</v>
      </c>
    </row>
    <row r="7" spans="1:8" x14ac:dyDescent="0.25">
      <c r="A7" s="5" t="s">
        <v>141</v>
      </c>
      <c r="B7" s="6">
        <v>2</v>
      </c>
      <c r="C7" s="6" t="s">
        <v>142</v>
      </c>
      <c r="D7" s="7"/>
      <c r="E7" s="8">
        <f t="shared" si="0"/>
        <v>0</v>
      </c>
      <c r="F7" s="8">
        <f t="shared" si="1"/>
        <v>0</v>
      </c>
      <c r="G7" s="8">
        <f t="shared" si="2"/>
        <v>0</v>
      </c>
      <c r="H7" s="6" t="s">
        <v>111</v>
      </c>
    </row>
    <row r="8" spans="1:8" x14ac:dyDescent="0.25">
      <c r="A8" s="5" t="s">
        <v>157</v>
      </c>
      <c r="B8" s="6">
        <v>10</v>
      </c>
      <c r="C8" s="6" t="s">
        <v>8</v>
      </c>
      <c r="D8" s="7"/>
      <c r="E8" s="8">
        <f t="shared" si="0"/>
        <v>0</v>
      </c>
      <c r="F8" s="8">
        <f t="shared" si="1"/>
        <v>0</v>
      </c>
      <c r="G8" s="8">
        <f t="shared" si="2"/>
        <v>0</v>
      </c>
      <c r="H8" s="6" t="s">
        <v>111</v>
      </c>
    </row>
    <row r="9" spans="1:8" x14ac:dyDescent="0.25">
      <c r="A9" s="5" t="s">
        <v>202</v>
      </c>
      <c r="B9" s="6">
        <v>1</v>
      </c>
      <c r="C9" s="6" t="s">
        <v>144</v>
      </c>
      <c r="D9" s="7"/>
      <c r="E9" s="8">
        <f t="shared" si="0"/>
        <v>0</v>
      </c>
      <c r="F9" s="8">
        <f t="shared" si="1"/>
        <v>0</v>
      </c>
      <c r="G9" s="8">
        <f t="shared" si="2"/>
        <v>0</v>
      </c>
      <c r="H9" s="6" t="s">
        <v>111</v>
      </c>
    </row>
    <row r="10" spans="1:8" x14ac:dyDescent="0.25">
      <c r="A10" s="5" t="s">
        <v>203</v>
      </c>
      <c r="B10" s="6">
        <v>3</v>
      </c>
      <c r="C10" s="11" t="s">
        <v>144</v>
      </c>
      <c r="D10" s="7"/>
      <c r="E10" s="8">
        <f t="shared" si="0"/>
        <v>0</v>
      </c>
      <c r="F10" s="8">
        <f t="shared" si="1"/>
        <v>0</v>
      </c>
      <c r="G10" s="8">
        <f t="shared" si="2"/>
        <v>0</v>
      </c>
      <c r="H10" s="6" t="s">
        <v>111</v>
      </c>
    </row>
    <row r="11" spans="1:8" x14ac:dyDescent="0.25">
      <c r="A11" s="5" t="s">
        <v>204</v>
      </c>
      <c r="B11" s="6">
        <v>3</v>
      </c>
      <c r="C11" s="11" t="s">
        <v>144</v>
      </c>
      <c r="D11" s="7"/>
      <c r="E11" s="8">
        <f t="shared" si="0"/>
        <v>0</v>
      </c>
      <c r="F11" s="8">
        <f t="shared" si="1"/>
        <v>0</v>
      </c>
      <c r="G11" s="8">
        <f t="shared" si="2"/>
        <v>0</v>
      </c>
      <c r="H11" s="6" t="s">
        <v>111</v>
      </c>
    </row>
    <row r="12" spans="1:8" x14ac:dyDescent="0.25">
      <c r="A12" s="5" t="s">
        <v>207</v>
      </c>
      <c r="B12" s="6">
        <v>30</v>
      </c>
      <c r="C12" s="6" t="s">
        <v>8</v>
      </c>
      <c r="D12" s="7"/>
      <c r="E12" s="8">
        <f t="shared" si="0"/>
        <v>0</v>
      </c>
      <c r="F12" s="8">
        <f t="shared" si="1"/>
        <v>0</v>
      </c>
      <c r="G12" s="8">
        <f t="shared" si="2"/>
        <v>0</v>
      </c>
      <c r="H12" s="6" t="s">
        <v>111</v>
      </c>
    </row>
    <row r="13" spans="1:8" x14ac:dyDescent="0.25">
      <c r="A13" s="5" t="s">
        <v>281</v>
      </c>
      <c r="B13" s="6">
        <v>2</v>
      </c>
      <c r="C13" s="6" t="s">
        <v>8</v>
      </c>
      <c r="D13" s="7"/>
      <c r="E13" s="8">
        <f t="shared" si="0"/>
        <v>0</v>
      </c>
      <c r="F13" s="8">
        <f t="shared" si="1"/>
        <v>0</v>
      </c>
      <c r="G13" s="8">
        <f t="shared" si="2"/>
        <v>0</v>
      </c>
      <c r="H13" s="6" t="s">
        <v>111</v>
      </c>
    </row>
    <row r="14" spans="1:8" x14ac:dyDescent="0.25">
      <c r="A14" s="5" t="s">
        <v>315</v>
      </c>
      <c r="B14" s="6">
        <v>15</v>
      </c>
      <c r="C14" s="6" t="s">
        <v>8</v>
      </c>
      <c r="D14" s="7"/>
      <c r="E14" s="8">
        <f t="shared" si="0"/>
        <v>0</v>
      </c>
      <c r="F14" s="8">
        <f t="shared" si="1"/>
        <v>0</v>
      </c>
      <c r="G14" s="8">
        <f t="shared" si="2"/>
        <v>0</v>
      </c>
      <c r="H14" s="6" t="s">
        <v>111</v>
      </c>
    </row>
    <row r="15" spans="1:8" x14ac:dyDescent="0.25">
      <c r="A15" s="5" t="s">
        <v>331</v>
      </c>
      <c r="B15" s="6">
        <v>5</v>
      </c>
      <c r="C15" s="6" t="s">
        <v>8</v>
      </c>
      <c r="D15" s="7"/>
      <c r="E15" s="8">
        <f t="shared" si="0"/>
        <v>0</v>
      </c>
      <c r="F15" s="8">
        <f t="shared" si="1"/>
        <v>0</v>
      </c>
      <c r="G15" s="8">
        <f t="shared" si="2"/>
        <v>0</v>
      </c>
      <c r="H15" s="6" t="s">
        <v>111</v>
      </c>
    </row>
    <row r="16" spans="1:8" x14ac:dyDescent="0.25">
      <c r="A16" s="5" t="s">
        <v>332</v>
      </c>
      <c r="B16" s="6">
        <v>4</v>
      </c>
      <c r="C16" s="6" t="s">
        <v>8</v>
      </c>
      <c r="D16" s="7"/>
      <c r="E16" s="8">
        <f t="shared" si="0"/>
        <v>0</v>
      </c>
      <c r="F16" s="8">
        <f t="shared" si="1"/>
        <v>0</v>
      </c>
      <c r="G16" s="8">
        <f t="shared" si="2"/>
        <v>0</v>
      </c>
      <c r="H16" s="6" t="s">
        <v>111</v>
      </c>
    </row>
    <row r="17" spans="1:8" x14ac:dyDescent="0.25">
      <c r="A17" s="5" t="s">
        <v>369</v>
      </c>
      <c r="B17" s="6">
        <v>5</v>
      </c>
      <c r="C17" s="6" t="s">
        <v>8</v>
      </c>
      <c r="D17" s="7"/>
      <c r="E17" s="8">
        <f t="shared" si="0"/>
        <v>0</v>
      </c>
      <c r="F17" s="8">
        <f t="shared" si="1"/>
        <v>0</v>
      </c>
      <c r="G17" s="8">
        <f t="shared" si="2"/>
        <v>0</v>
      </c>
      <c r="H17" s="6" t="s">
        <v>111</v>
      </c>
    </row>
    <row r="18" spans="1:8" x14ac:dyDescent="0.25">
      <c r="A18" s="5" t="s">
        <v>396</v>
      </c>
      <c r="B18" s="6">
        <v>1</v>
      </c>
      <c r="C18" s="6" t="s">
        <v>8</v>
      </c>
      <c r="D18" s="7"/>
      <c r="E18" s="8">
        <f t="shared" si="0"/>
        <v>0</v>
      </c>
      <c r="F18" s="8">
        <f t="shared" si="1"/>
        <v>0</v>
      </c>
      <c r="G18" s="8">
        <f t="shared" si="2"/>
        <v>0</v>
      </c>
      <c r="H18" s="6" t="s">
        <v>111</v>
      </c>
    </row>
    <row r="19" spans="1:8" x14ac:dyDescent="0.25">
      <c r="A19" s="5" t="s">
        <v>435</v>
      </c>
      <c r="B19" s="6">
        <v>3</v>
      </c>
      <c r="C19" s="6" t="s">
        <v>8</v>
      </c>
      <c r="D19" s="7"/>
      <c r="E19" s="8">
        <f t="shared" si="0"/>
        <v>0</v>
      </c>
      <c r="F19" s="8">
        <f t="shared" si="1"/>
        <v>0</v>
      </c>
      <c r="G19" s="8">
        <f t="shared" si="2"/>
        <v>0</v>
      </c>
      <c r="H19" s="6" t="s">
        <v>111</v>
      </c>
    </row>
    <row r="20" spans="1:8" x14ac:dyDescent="0.25">
      <c r="A20" s="5" t="s">
        <v>440</v>
      </c>
      <c r="B20" s="6">
        <v>1</v>
      </c>
      <c r="C20" s="6" t="s">
        <v>8</v>
      </c>
      <c r="D20" s="7"/>
      <c r="E20" s="8">
        <f t="shared" si="0"/>
        <v>0</v>
      </c>
      <c r="F20" s="8">
        <f t="shared" si="1"/>
        <v>0</v>
      </c>
      <c r="G20" s="8">
        <f t="shared" si="2"/>
        <v>0</v>
      </c>
      <c r="H20" s="6" t="s">
        <v>111</v>
      </c>
    </row>
    <row r="21" spans="1:8" x14ac:dyDescent="0.25">
      <c r="A21" s="5" t="s">
        <v>441</v>
      </c>
      <c r="B21" s="6">
        <v>1</v>
      </c>
      <c r="C21" s="6" t="s">
        <v>8</v>
      </c>
      <c r="D21" s="7"/>
      <c r="E21" s="8">
        <f t="shared" si="0"/>
        <v>0</v>
      </c>
      <c r="F21" s="8">
        <f t="shared" si="1"/>
        <v>0</v>
      </c>
      <c r="G21" s="8">
        <f t="shared" si="2"/>
        <v>0</v>
      </c>
      <c r="H21" s="6" t="s">
        <v>111</v>
      </c>
    </row>
    <row r="22" spans="1:8" x14ac:dyDescent="0.25">
      <c r="A22" s="5" t="s">
        <v>470</v>
      </c>
      <c r="B22" s="6">
        <v>3</v>
      </c>
      <c r="C22" s="6" t="s">
        <v>8</v>
      </c>
      <c r="D22" s="7"/>
      <c r="E22" s="8">
        <f t="shared" si="0"/>
        <v>0</v>
      </c>
      <c r="F22" s="8">
        <f t="shared" si="1"/>
        <v>0</v>
      </c>
      <c r="G22" s="8">
        <f t="shared" si="2"/>
        <v>0</v>
      </c>
      <c r="H22" s="6" t="s">
        <v>111</v>
      </c>
    </row>
    <row r="23" spans="1:8" x14ac:dyDescent="0.25">
      <c r="A23" s="5" t="s">
        <v>482</v>
      </c>
      <c r="B23" s="6">
        <v>2</v>
      </c>
      <c r="C23" s="6" t="s">
        <v>8</v>
      </c>
      <c r="D23" s="7"/>
      <c r="E23" s="8">
        <f t="shared" si="0"/>
        <v>0</v>
      </c>
      <c r="F23" s="8">
        <f t="shared" si="1"/>
        <v>0</v>
      </c>
      <c r="G23" s="8">
        <f t="shared" si="2"/>
        <v>0</v>
      </c>
      <c r="H23" s="6" t="s">
        <v>111</v>
      </c>
    </row>
    <row r="24" spans="1:8" x14ac:dyDescent="0.25">
      <c r="A24" s="5" t="s">
        <v>484</v>
      </c>
      <c r="B24" s="6">
        <v>2</v>
      </c>
      <c r="C24" s="6" t="s">
        <v>8</v>
      </c>
      <c r="D24" s="7"/>
      <c r="E24" s="8">
        <f t="shared" si="0"/>
        <v>0</v>
      </c>
      <c r="F24" s="8">
        <f t="shared" si="1"/>
        <v>0</v>
      </c>
      <c r="G24" s="8">
        <f t="shared" si="2"/>
        <v>0</v>
      </c>
      <c r="H24" s="6" t="s">
        <v>111</v>
      </c>
    </row>
    <row r="25" spans="1:8" x14ac:dyDescent="0.25">
      <c r="A25" s="5" t="s">
        <v>497</v>
      </c>
      <c r="B25" s="6">
        <v>10</v>
      </c>
      <c r="C25" s="6" t="s">
        <v>8</v>
      </c>
      <c r="D25" s="7"/>
      <c r="E25" s="8">
        <f t="shared" si="0"/>
        <v>0</v>
      </c>
      <c r="F25" s="8">
        <f t="shared" si="1"/>
        <v>0</v>
      </c>
      <c r="G25" s="8">
        <f t="shared" si="2"/>
        <v>0</v>
      </c>
      <c r="H25" s="6" t="s">
        <v>111</v>
      </c>
    </row>
    <row r="26" spans="1:8" x14ac:dyDescent="0.25">
      <c r="A26" s="5" t="s">
        <v>556</v>
      </c>
      <c r="B26" s="6">
        <v>1</v>
      </c>
      <c r="C26" s="6" t="s">
        <v>8</v>
      </c>
      <c r="D26" s="7"/>
      <c r="E26" s="8">
        <f t="shared" si="0"/>
        <v>0</v>
      </c>
      <c r="F26" s="8">
        <f t="shared" si="1"/>
        <v>0</v>
      </c>
      <c r="G26" s="8">
        <f t="shared" si="2"/>
        <v>0</v>
      </c>
      <c r="H26" s="6" t="s">
        <v>111</v>
      </c>
    </row>
    <row r="27" spans="1:8" x14ac:dyDescent="0.25">
      <c r="A27" s="5" t="s">
        <v>561</v>
      </c>
      <c r="B27" s="6">
        <v>10</v>
      </c>
      <c r="C27" s="6" t="s">
        <v>8</v>
      </c>
      <c r="D27" s="7"/>
      <c r="E27" s="8">
        <f t="shared" si="0"/>
        <v>0</v>
      </c>
      <c r="F27" s="8">
        <f t="shared" si="1"/>
        <v>0</v>
      </c>
      <c r="G27" s="8">
        <f t="shared" si="2"/>
        <v>0</v>
      </c>
      <c r="H27" s="6" t="s">
        <v>111</v>
      </c>
    </row>
    <row r="28" spans="1:8" x14ac:dyDescent="0.25">
      <c r="A28" s="5" t="s">
        <v>562</v>
      </c>
      <c r="B28" s="6">
        <v>5</v>
      </c>
      <c r="C28" s="6" t="s">
        <v>8</v>
      </c>
      <c r="D28" s="7"/>
      <c r="E28" s="8">
        <f t="shared" si="0"/>
        <v>0</v>
      </c>
      <c r="F28" s="8">
        <f t="shared" si="1"/>
        <v>0</v>
      </c>
      <c r="G28" s="8">
        <f t="shared" si="2"/>
        <v>0</v>
      </c>
      <c r="H28" s="6" t="s">
        <v>111</v>
      </c>
    </row>
    <row r="29" spans="1:8" x14ac:dyDescent="0.25">
      <c r="A29" s="5" t="s">
        <v>571</v>
      </c>
      <c r="B29" s="6">
        <v>2</v>
      </c>
      <c r="C29" s="6" t="s">
        <v>8</v>
      </c>
      <c r="D29" s="7"/>
      <c r="E29" s="8">
        <f t="shared" si="0"/>
        <v>0</v>
      </c>
      <c r="F29" s="8">
        <f t="shared" si="1"/>
        <v>0</v>
      </c>
      <c r="G29" s="8">
        <f t="shared" si="2"/>
        <v>0</v>
      </c>
      <c r="H29" s="6" t="s">
        <v>111</v>
      </c>
    </row>
    <row r="30" spans="1:8" x14ac:dyDescent="0.25">
      <c r="A30" s="5" t="s">
        <v>581</v>
      </c>
      <c r="B30" s="6">
        <v>2</v>
      </c>
      <c r="C30" s="6" t="s">
        <v>8</v>
      </c>
      <c r="D30" s="7"/>
      <c r="E30" s="8">
        <f t="shared" si="0"/>
        <v>0</v>
      </c>
      <c r="F30" s="8">
        <f t="shared" si="1"/>
        <v>0</v>
      </c>
      <c r="G30" s="8">
        <f t="shared" si="2"/>
        <v>0</v>
      </c>
      <c r="H30" s="6" t="s">
        <v>111</v>
      </c>
    </row>
    <row r="31" spans="1:8" x14ac:dyDescent="0.25">
      <c r="A31" s="5" t="s">
        <v>583</v>
      </c>
      <c r="B31" s="6">
        <v>2</v>
      </c>
      <c r="C31" s="6" t="s">
        <v>584</v>
      </c>
      <c r="D31" s="7"/>
      <c r="E31" s="8">
        <f t="shared" si="0"/>
        <v>0</v>
      </c>
      <c r="F31" s="8">
        <f t="shared" si="1"/>
        <v>0</v>
      </c>
      <c r="G31" s="8">
        <f t="shared" si="2"/>
        <v>0</v>
      </c>
      <c r="H31" s="6" t="s">
        <v>111</v>
      </c>
    </row>
    <row r="32" spans="1:8" x14ac:dyDescent="0.25">
      <c r="A32" s="5" t="s">
        <v>616</v>
      </c>
      <c r="B32" s="6">
        <v>2</v>
      </c>
      <c r="C32" s="6" t="s">
        <v>8</v>
      </c>
      <c r="D32" s="7"/>
      <c r="E32" s="8">
        <f t="shared" si="0"/>
        <v>0</v>
      </c>
      <c r="F32" s="8">
        <f t="shared" si="1"/>
        <v>0</v>
      </c>
      <c r="G32" s="8">
        <f t="shared" si="2"/>
        <v>0</v>
      </c>
      <c r="H32" s="6" t="s">
        <v>111</v>
      </c>
    </row>
    <row r="33" spans="1:8" x14ac:dyDescent="0.25">
      <c r="A33" s="5" t="s">
        <v>617</v>
      </c>
      <c r="B33" s="6">
        <v>5</v>
      </c>
      <c r="C33" s="6" t="s">
        <v>8</v>
      </c>
      <c r="D33" s="7"/>
      <c r="E33" s="8">
        <f t="shared" si="0"/>
        <v>0</v>
      </c>
      <c r="F33" s="8">
        <f t="shared" si="1"/>
        <v>0</v>
      </c>
      <c r="G33" s="8">
        <f t="shared" si="2"/>
        <v>0</v>
      </c>
      <c r="H33" s="6" t="s">
        <v>111</v>
      </c>
    </row>
    <row r="34" spans="1:8" x14ac:dyDescent="0.25">
      <c r="A34" s="5" t="s">
        <v>666</v>
      </c>
      <c r="B34" s="6">
        <v>5</v>
      </c>
      <c r="C34" s="6" t="s">
        <v>8</v>
      </c>
      <c r="D34" s="7"/>
      <c r="E34" s="8">
        <f t="shared" si="0"/>
        <v>0</v>
      </c>
      <c r="F34" s="8">
        <f t="shared" si="1"/>
        <v>0</v>
      </c>
      <c r="G34" s="8">
        <f t="shared" si="2"/>
        <v>0</v>
      </c>
      <c r="H34" s="6" t="s">
        <v>111</v>
      </c>
    </row>
    <row r="35" spans="1:8" x14ac:dyDescent="0.25">
      <c r="A35" s="5" t="s">
        <v>667</v>
      </c>
      <c r="B35" s="6">
        <v>1</v>
      </c>
      <c r="C35" s="6" t="s">
        <v>8</v>
      </c>
      <c r="D35" s="7"/>
      <c r="E35" s="8">
        <f t="shared" si="0"/>
        <v>0</v>
      </c>
      <c r="F35" s="8">
        <f t="shared" si="1"/>
        <v>0</v>
      </c>
      <c r="G35" s="8">
        <f t="shared" si="2"/>
        <v>0</v>
      </c>
      <c r="H35" s="6" t="s">
        <v>111</v>
      </c>
    </row>
    <row r="36" spans="1:8" x14ac:dyDescent="0.25">
      <c r="A36" s="5" t="s">
        <v>668</v>
      </c>
      <c r="B36" s="6">
        <v>1</v>
      </c>
      <c r="C36" s="6" t="s">
        <v>8</v>
      </c>
      <c r="D36" s="7"/>
      <c r="E36" s="8">
        <f t="shared" si="0"/>
        <v>0</v>
      </c>
      <c r="F36" s="8">
        <f t="shared" si="1"/>
        <v>0</v>
      </c>
      <c r="G36" s="8">
        <f t="shared" si="2"/>
        <v>0</v>
      </c>
      <c r="H36" s="6" t="s">
        <v>111</v>
      </c>
    </row>
    <row r="37" spans="1:8" x14ac:dyDescent="0.25">
      <c r="A37" s="5" t="s">
        <v>669</v>
      </c>
      <c r="B37" s="6">
        <v>1</v>
      </c>
      <c r="C37" s="6" t="s">
        <v>8</v>
      </c>
      <c r="D37" s="7"/>
      <c r="E37" s="8">
        <f t="shared" si="0"/>
        <v>0</v>
      </c>
      <c r="F37" s="8">
        <f t="shared" si="1"/>
        <v>0</v>
      </c>
      <c r="G37" s="8">
        <f t="shared" si="2"/>
        <v>0</v>
      </c>
      <c r="H37" s="6" t="s">
        <v>111</v>
      </c>
    </row>
    <row r="38" spans="1:8" x14ac:dyDescent="0.25">
      <c r="A38" s="5" t="s">
        <v>670</v>
      </c>
      <c r="B38" s="6">
        <v>2</v>
      </c>
      <c r="C38" s="6" t="s">
        <v>8</v>
      </c>
      <c r="D38" s="7"/>
      <c r="E38" s="8">
        <f t="shared" si="0"/>
        <v>0</v>
      </c>
      <c r="F38" s="8">
        <f t="shared" si="1"/>
        <v>0</v>
      </c>
      <c r="G38" s="8">
        <f t="shared" si="2"/>
        <v>0</v>
      </c>
      <c r="H38" s="6" t="s">
        <v>111</v>
      </c>
    </row>
    <row r="39" spans="1:8" x14ac:dyDescent="0.25">
      <c r="A39" s="5" t="s">
        <v>671</v>
      </c>
      <c r="B39" s="6">
        <v>2</v>
      </c>
      <c r="C39" s="6" t="s">
        <v>8</v>
      </c>
      <c r="D39" s="7"/>
      <c r="E39" s="8">
        <f t="shared" si="0"/>
        <v>0</v>
      </c>
      <c r="F39" s="8">
        <f t="shared" si="1"/>
        <v>0</v>
      </c>
      <c r="G39" s="8">
        <f t="shared" si="2"/>
        <v>0</v>
      </c>
      <c r="H39" s="6" t="s">
        <v>111</v>
      </c>
    </row>
    <row r="40" spans="1:8" x14ac:dyDescent="0.25">
      <c r="A40" s="5" t="s">
        <v>672</v>
      </c>
      <c r="B40" s="6">
        <v>3</v>
      </c>
      <c r="C40" s="6" t="s">
        <v>8</v>
      </c>
      <c r="D40" s="7"/>
      <c r="E40" s="8">
        <f t="shared" si="0"/>
        <v>0</v>
      </c>
      <c r="F40" s="8">
        <f t="shared" si="1"/>
        <v>0</v>
      </c>
      <c r="G40" s="8">
        <f t="shared" si="2"/>
        <v>0</v>
      </c>
      <c r="H40" s="6" t="s">
        <v>111</v>
      </c>
    </row>
    <row r="41" spans="1:8" x14ac:dyDescent="0.25">
      <c r="A41" s="5" t="s">
        <v>673</v>
      </c>
      <c r="B41" s="6">
        <v>10</v>
      </c>
      <c r="C41" s="6" t="s">
        <v>8</v>
      </c>
      <c r="D41" s="7"/>
      <c r="E41" s="8">
        <f t="shared" si="0"/>
        <v>0</v>
      </c>
      <c r="F41" s="8">
        <f t="shared" si="1"/>
        <v>0</v>
      </c>
      <c r="G41" s="8">
        <f t="shared" si="2"/>
        <v>0</v>
      </c>
      <c r="H41" s="6" t="s">
        <v>111</v>
      </c>
    </row>
    <row r="42" spans="1:8" x14ac:dyDescent="0.25">
      <c r="A42" s="5" t="s">
        <v>674</v>
      </c>
      <c r="B42" s="6">
        <v>3</v>
      </c>
      <c r="C42" s="6" t="s">
        <v>8</v>
      </c>
      <c r="D42" s="7"/>
      <c r="E42" s="8">
        <f t="shared" si="0"/>
        <v>0</v>
      </c>
      <c r="F42" s="8">
        <f t="shared" si="1"/>
        <v>0</v>
      </c>
      <c r="G42" s="8">
        <f t="shared" si="2"/>
        <v>0</v>
      </c>
      <c r="H42" s="6" t="s">
        <v>111</v>
      </c>
    </row>
    <row r="43" spans="1:8" x14ac:dyDescent="0.25">
      <c r="A43" s="5" t="s">
        <v>675</v>
      </c>
      <c r="B43" s="6">
        <v>1</v>
      </c>
      <c r="C43" s="6" t="s">
        <v>8</v>
      </c>
      <c r="D43" s="7"/>
      <c r="E43" s="8">
        <f t="shared" si="0"/>
        <v>0</v>
      </c>
      <c r="F43" s="8">
        <f t="shared" si="1"/>
        <v>0</v>
      </c>
      <c r="G43" s="8">
        <f t="shared" si="2"/>
        <v>0</v>
      </c>
      <c r="H43" s="6" t="s">
        <v>111</v>
      </c>
    </row>
    <row r="44" spans="1:8" x14ac:dyDescent="0.25">
      <c r="A44" s="5" t="s">
        <v>676</v>
      </c>
      <c r="B44" s="6">
        <v>2</v>
      </c>
      <c r="C44" s="6" t="s">
        <v>8</v>
      </c>
      <c r="D44" s="7"/>
      <c r="E44" s="8">
        <f t="shared" si="0"/>
        <v>0</v>
      </c>
      <c r="F44" s="8">
        <f t="shared" si="1"/>
        <v>0</v>
      </c>
      <c r="G44" s="8">
        <f t="shared" si="2"/>
        <v>0</v>
      </c>
      <c r="H44" s="6" t="s">
        <v>111</v>
      </c>
    </row>
    <row r="45" spans="1:8" x14ac:dyDescent="0.25">
      <c r="A45" s="5" t="s">
        <v>677</v>
      </c>
      <c r="B45" s="6">
        <v>1</v>
      </c>
      <c r="C45" s="6" t="s">
        <v>8</v>
      </c>
      <c r="D45" s="7"/>
      <c r="E45" s="8">
        <f t="shared" si="0"/>
        <v>0</v>
      </c>
      <c r="F45" s="8">
        <f t="shared" si="1"/>
        <v>0</v>
      </c>
      <c r="G45" s="8">
        <f t="shared" si="2"/>
        <v>0</v>
      </c>
      <c r="H45" s="6" t="s">
        <v>111</v>
      </c>
    </row>
    <row r="46" spans="1:8" x14ac:dyDescent="0.25">
      <c r="A46" s="5" t="s">
        <v>678</v>
      </c>
      <c r="B46" s="6">
        <v>1</v>
      </c>
      <c r="C46" s="6" t="s">
        <v>8</v>
      </c>
      <c r="D46" s="7"/>
      <c r="E46" s="8">
        <f t="shared" si="0"/>
        <v>0</v>
      </c>
      <c r="F46" s="8">
        <f t="shared" si="1"/>
        <v>0</v>
      </c>
      <c r="G46" s="8">
        <f t="shared" si="2"/>
        <v>0</v>
      </c>
      <c r="H46" s="6" t="s">
        <v>111</v>
      </c>
    </row>
    <row r="47" spans="1:8" x14ac:dyDescent="0.25">
      <c r="A47" s="5" t="s">
        <v>679</v>
      </c>
      <c r="B47" s="6">
        <v>1</v>
      </c>
      <c r="C47" s="6" t="s">
        <v>8</v>
      </c>
      <c r="D47" s="7"/>
      <c r="E47" s="8">
        <f t="shared" si="0"/>
        <v>0</v>
      </c>
      <c r="F47" s="8">
        <f t="shared" si="1"/>
        <v>0</v>
      </c>
      <c r="G47" s="8">
        <f t="shared" si="2"/>
        <v>0</v>
      </c>
      <c r="H47" s="6" t="s">
        <v>111</v>
      </c>
    </row>
    <row r="48" spans="1:8" x14ac:dyDescent="0.25">
      <c r="A48" s="5" t="s">
        <v>680</v>
      </c>
      <c r="B48" s="6">
        <v>9</v>
      </c>
      <c r="C48" s="6" t="s">
        <v>8</v>
      </c>
      <c r="D48" s="7"/>
      <c r="E48" s="8">
        <f t="shared" si="0"/>
        <v>0</v>
      </c>
      <c r="F48" s="8">
        <f t="shared" si="1"/>
        <v>0</v>
      </c>
      <c r="G48" s="8">
        <f t="shared" si="2"/>
        <v>0</v>
      </c>
      <c r="H48" s="6" t="s">
        <v>111</v>
      </c>
    </row>
    <row r="49" spans="1:8" x14ac:dyDescent="0.25">
      <c r="A49" s="5" t="s">
        <v>681</v>
      </c>
      <c r="B49" s="6">
        <v>4</v>
      </c>
      <c r="C49" s="6" t="s">
        <v>8</v>
      </c>
      <c r="D49" s="7"/>
      <c r="E49" s="8">
        <f t="shared" si="0"/>
        <v>0</v>
      </c>
      <c r="F49" s="8">
        <f t="shared" si="1"/>
        <v>0</v>
      </c>
      <c r="G49" s="8">
        <f t="shared" si="2"/>
        <v>0</v>
      </c>
      <c r="H49" s="6" t="s">
        <v>111</v>
      </c>
    </row>
    <row r="50" spans="1:8" x14ac:dyDescent="0.25">
      <c r="A50" s="5" t="s">
        <v>682</v>
      </c>
      <c r="B50" s="6">
        <v>2</v>
      </c>
      <c r="C50" s="6" t="s">
        <v>8</v>
      </c>
      <c r="D50" s="7"/>
      <c r="E50" s="8">
        <f t="shared" si="0"/>
        <v>0</v>
      </c>
      <c r="F50" s="8">
        <f t="shared" si="1"/>
        <v>0</v>
      </c>
      <c r="G50" s="8">
        <f t="shared" si="2"/>
        <v>0</v>
      </c>
      <c r="H50" s="6" t="s">
        <v>111</v>
      </c>
    </row>
    <row r="51" spans="1:8" x14ac:dyDescent="0.25">
      <c r="A51" s="5" t="s">
        <v>683</v>
      </c>
      <c r="B51" s="6">
        <v>3</v>
      </c>
      <c r="C51" s="6" t="s">
        <v>8</v>
      </c>
      <c r="D51" s="7"/>
      <c r="E51" s="8">
        <f t="shared" si="0"/>
        <v>0</v>
      </c>
      <c r="F51" s="8">
        <f t="shared" si="1"/>
        <v>0</v>
      </c>
      <c r="G51" s="8">
        <f t="shared" si="2"/>
        <v>0</v>
      </c>
      <c r="H51" s="6" t="s">
        <v>111</v>
      </c>
    </row>
    <row r="52" spans="1:8" x14ac:dyDescent="0.25">
      <c r="A52" s="5" t="s">
        <v>684</v>
      </c>
      <c r="B52" s="6">
        <v>4</v>
      </c>
      <c r="C52" s="6" t="s">
        <v>8</v>
      </c>
      <c r="D52" s="7"/>
      <c r="E52" s="8">
        <f t="shared" si="0"/>
        <v>0</v>
      </c>
      <c r="F52" s="8">
        <f t="shared" si="1"/>
        <v>0</v>
      </c>
      <c r="G52" s="8">
        <f t="shared" si="2"/>
        <v>0</v>
      </c>
      <c r="H52" s="6" t="s">
        <v>111</v>
      </c>
    </row>
    <row r="53" spans="1:8" x14ac:dyDescent="0.25">
      <c r="A53" s="5" t="s">
        <v>685</v>
      </c>
      <c r="B53" s="6">
        <v>1</v>
      </c>
      <c r="C53" s="6" t="s">
        <v>8</v>
      </c>
      <c r="D53" s="7"/>
      <c r="E53" s="8">
        <f t="shared" si="0"/>
        <v>0</v>
      </c>
      <c r="F53" s="8">
        <f t="shared" si="1"/>
        <v>0</v>
      </c>
      <c r="G53" s="8">
        <f t="shared" si="2"/>
        <v>0</v>
      </c>
      <c r="H53" s="6" t="s">
        <v>111</v>
      </c>
    </row>
    <row r="54" spans="1:8" x14ac:dyDescent="0.25">
      <c r="A54" s="5" t="s">
        <v>686</v>
      </c>
      <c r="B54" s="6">
        <v>3</v>
      </c>
      <c r="C54" s="6" t="s">
        <v>8</v>
      </c>
      <c r="D54" s="7"/>
      <c r="E54" s="8">
        <f t="shared" si="0"/>
        <v>0</v>
      </c>
      <c r="F54" s="8">
        <f t="shared" si="1"/>
        <v>0</v>
      </c>
      <c r="G54" s="8">
        <f t="shared" si="2"/>
        <v>0</v>
      </c>
      <c r="H54" s="6" t="s">
        <v>111</v>
      </c>
    </row>
    <row r="55" spans="1:8" x14ac:dyDescent="0.25">
      <c r="A55" s="5" t="s">
        <v>687</v>
      </c>
      <c r="B55" s="6">
        <v>1</v>
      </c>
      <c r="C55" s="6" t="s">
        <v>8</v>
      </c>
      <c r="D55" s="7"/>
      <c r="E55" s="8">
        <f t="shared" si="0"/>
        <v>0</v>
      </c>
      <c r="F55" s="8">
        <f t="shared" si="1"/>
        <v>0</v>
      </c>
      <c r="G55" s="8">
        <f t="shared" si="2"/>
        <v>0</v>
      </c>
      <c r="H55" s="6" t="s">
        <v>111</v>
      </c>
    </row>
    <row r="56" spans="1:8" x14ac:dyDescent="0.25">
      <c r="A56" s="5" t="s">
        <v>688</v>
      </c>
      <c r="B56" s="6">
        <v>4</v>
      </c>
      <c r="C56" s="6" t="s">
        <v>8</v>
      </c>
      <c r="D56" s="7"/>
      <c r="E56" s="8">
        <f t="shared" si="0"/>
        <v>0</v>
      </c>
      <c r="F56" s="8">
        <f t="shared" si="1"/>
        <v>0</v>
      </c>
      <c r="G56" s="8">
        <f t="shared" si="2"/>
        <v>0</v>
      </c>
      <c r="H56" s="6" t="s">
        <v>111</v>
      </c>
    </row>
    <row r="57" spans="1:8" x14ac:dyDescent="0.25">
      <c r="A57" s="5" t="s">
        <v>689</v>
      </c>
      <c r="B57" s="6">
        <v>5</v>
      </c>
      <c r="C57" s="6" t="s">
        <v>8</v>
      </c>
      <c r="D57" s="7"/>
      <c r="E57" s="8">
        <f t="shared" si="0"/>
        <v>0</v>
      </c>
      <c r="F57" s="8">
        <f t="shared" si="1"/>
        <v>0</v>
      </c>
      <c r="G57" s="8">
        <f t="shared" si="2"/>
        <v>0</v>
      </c>
      <c r="H57" s="6" t="s">
        <v>111</v>
      </c>
    </row>
    <row r="58" spans="1:8" x14ac:dyDescent="0.25">
      <c r="A58" s="5" t="s">
        <v>690</v>
      </c>
      <c r="B58" s="6">
        <v>2</v>
      </c>
      <c r="C58" s="6" t="s">
        <v>8</v>
      </c>
      <c r="D58" s="7"/>
      <c r="E58" s="8">
        <f t="shared" si="0"/>
        <v>0</v>
      </c>
      <c r="F58" s="8">
        <f t="shared" si="1"/>
        <v>0</v>
      </c>
      <c r="G58" s="8">
        <f t="shared" si="2"/>
        <v>0</v>
      </c>
      <c r="H58" s="6" t="s">
        <v>111</v>
      </c>
    </row>
    <row r="59" spans="1:8" x14ac:dyDescent="0.25">
      <c r="A59" s="5" t="s">
        <v>691</v>
      </c>
      <c r="B59" s="6">
        <v>3</v>
      </c>
      <c r="C59" s="6" t="s">
        <v>8</v>
      </c>
      <c r="D59" s="7"/>
      <c r="E59" s="8">
        <f t="shared" si="0"/>
        <v>0</v>
      </c>
      <c r="F59" s="8">
        <f t="shared" si="1"/>
        <v>0</v>
      </c>
      <c r="G59" s="8">
        <f t="shared" si="2"/>
        <v>0</v>
      </c>
      <c r="H59" s="6" t="s">
        <v>111</v>
      </c>
    </row>
    <row r="60" spans="1:8" x14ac:dyDescent="0.25">
      <c r="A60" s="5" t="s">
        <v>692</v>
      </c>
      <c r="B60" s="6">
        <v>1</v>
      </c>
      <c r="C60" s="6" t="s">
        <v>8</v>
      </c>
      <c r="D60" s="7"/>
      <c r="E60" s="8">
        <f t="shared" si="0"/>
        <v>0</v>
      </c>
      <c r="F60" s="8">
        <f t="shared" si="1"/>
        <v>0</v>
      </c>
      <c r="G60" s="8">
        <f t="shared" si="2"/>
        <v>0</v>
      </c>
      <c r="H60" s="6" t="s">
        <v>111</v>
      </c>
    </row>
    <row r="61" spans="1:8" x14ac:dyDescent="0.25">
      <c r="A61" s="5" t="s">
        <v>693</v>
      </c>
      <c r="B61" s="6">
        <v>2</v>
      </c>
      <c r="C61" s="6" t="s">
        <v>8</v>
      </c>
      <c r="D61" s="7"/>
      <c r="E61" s="8">
        <f t="shared" si="0"/>
        <v>0</v>
      </c>
      <c r="F61" s="8">
        <f t="shared" si="1"/>
        <v>0</v>
      </c>
      <c r="G61" s="8">
        <f t="shared" si="2"/>
        <v>0</v>
      </c>
      <c r="H61" s="6" t="s">
        <v>111</v>
      </c>
    </row>
    <row r="62" spans="1:8" x14ac:dyDescent="0.25">
      <c r="A62" s="5" t="s">
        <v>694</v>
      </c>
      <c r="B62" s="6">
        <v>1</v>
      </c>
      <c r="C62" s="6" t="s">
        <v>8</v>
      </c>
      <c r="D62" s="7"/>
      <c r="E62" s="8">
        <f t="shared" si="0"/>
        <v>0</v>
      </c>
      <c r="F62" s="8">
        <f t="shared" si="1"/>
        <v>0</v>
      </c>
      <c r="G62" s="8">
        <f t="shared" si="2"/>
        <v>0</v>
      </c>
      <c r="H62" s="6" t="s">
        <v>111</v>
      </c>
    </row>
    <row r="63" spans="1:8" x14ac:dyDescent="0.25">
      <c r="A63" s="5" t="s">
        <v>695</v>
      </c>
      <c r="B63" s="6">
        <v>4</v>
      </c>
      <c r="C63" s="6" t="s">
        <v>8</v>
      </c>
      <c r="D63" s="7"/>
      <c r="E63" s="8">
        <f t="shared" si="0"/>
        <v>0</v>
      </c>
      <c r="F63" s="8">
        <f t="shared" si="1"/>
        <v>0</v>
      </c>
      <c r="G63" s="8">
        <f t="shared" si="2"/>
        <v>0</v>
      </c>
      <c r="H63" s="6" t="s">
        <v>111</v>
      </c>
    </row>
    <row r="64" spans="1:8" x14ac:dyDescent="0.25">
      <c r="A64" s="5" t="s">
        <v>696</v>
      </c>
      <c r="B64" s="6">
        <v>2</v>
      </c>
      <c r="C64" s="6" t="s">
        <v>8</v>
      </c>
      <c r="D64" s="7"/>
      <c r="E64" s="8">
        <f t="shared" si="0"/>
        <v>0</v>
      </c>
      <c r="F64" s="8">
        <f t="shared" si="1"/>
        <v>0</v>
      </c>
      <c r="G64" s="8">
        <f t="shared" si="2"/>
        <v>0</v>
      </c>
      <c r="H64" s="6" t="s">
        <v>111</v>
      </c>
    </row>
    <row r="65" spans="1:8" x14ac:dyDescent="0.25">
      <c r="A65" s="5" t="s">
        <v>697</v>
      </c>
      <c r="B65" s="6">
        <v>2</v>
      </c>
      <c r="C65" s="6" t="s">
        <v>8</v>
      </c>
      <c r="D65" s="7"/>
      <c r="E65" s="8">
        <f t="shared" si="0"/>
        <v>0</v>
      </c>
      <c r="F65" s="8">
        <f t="shared" si="1"/>
        <v>0</v>
      </c>
      <c r="G65" s="8">
        <f t="shared" si="2"/>
        <v>0</v>
      </c>
      <c r="H65" s="6" t="s">
        <v>111</v>
      </c>
    </row>
    <row r="66" spans="1:8" x14ac:dyDescent="0.25">
      <c r="A66" s="5" t="s">
        <v>698</v>
      </c>
      <c r="B66" s="6">
        <v>2</v>
      </c>
      <c r="C66" s="6" t="s">
        <v>8</v>
      </c>
      <c r="D66" s="7"/>
      <c r="E66" s="8">
        <f t="shared" si="0"/>
        <v>0</v>
      </c>
      <c r="F66" s="8">
        <f t="shared" si="1"/>
        <v>0</v>
      </c>
      <c r="G66" s="8">
        <f t="shared" si="2"/>
        <v>0</v>
      </c>
      <c r="H66" s="6" t="s">
        <v>111</v>
      </c>
    </row>
    <row r="67" spans="1:8" x14ac:dyDescent="0.25">
      <c r="A67" s="5" t="s">
        <v>699</v>
      </c>
      <c r="B67" s="6">
        <v>1</v>
      </c>
      <c r="C67" s="6" t="s">
        <v>8</v>
      </c>
      <c r="D67" s="7"/>
      <c r="E67" s="8">
        <f t="shared" si="0"/>
        <v>0</v>
      </c>
      <c r="F67" s="8">
        <f t="shared" si="1"/>
        <v>0</v>
      </c>
      <c r="G67" s="8">
        <f t="shared" si="2"/>
        <v>0</v>
      </c>
      <c r="H67" s="6" t="s">
        <v>111</v>
      </c>
    </row>
    <row r="68" spans="1:8" x14ac:dyDescent="0.25">
      <c r="A68" s="5" t="s">
        <v>700</v>
      </c>
      <c r="B68" s="6">
        <v>3</v>
      </c>
      <c r="C68" s="6" t="s">
        <v>8</v>
      </c>
      <c r="D68" s="7"/>
      <c r="E68" s="8">
        <f t="shared" ref="E68:E74" si="3">B68*D68</f>
        <v>0</v>
      </c>
      <c r="F68" s="8">
        <f t="shared" ref="F68:F74" si="4">E68*0.27</f>
        <v>0</v>
      </c>
      <c r="G68" s="8">
        <f t="shared" ref="G68:G74" si="5">E68*1.27</f>
        <v>0</v>
      </c>
      <c r="H68" s="6" t="s">
        <v>111</v>
      </c>
    </row>
    <row r="69" spans="1:8" x14ac:dyDescent="0.25">
      <c r="A69" s="5" t="s">
        <v>708</v>
      </c>
      <c r="B69" s="6">
        <v>1</v>
      </c>
      <c r="C69" s="6" t="s">
        <v>8</v>
      </c>
      <c r="D69" s="7"/>
      <c r="E69" s="8">
        <f t="shared" si="3"/>
        <v>0</v>
      </c>
      <c r="F69" s="8">
        <f t="shared" si="4"/>
        <v>0</v>
      </c>
      <c r="G69" s="8">
        <f t="shared" si="5"/>
        <v>0</v>
      </c>
      <c r="H69" s="6" t="s">
        <v>111</v>
      </c>
    </row>
    <row r="70" spans="1:8" x14ac:dyDescent="0.25">
      <c r="A70" s="5" t="s">
        <v>725</v>
      </c>
      <c r="B70" s="6">
        <v>1</v>
      </c>
      <c r="C70" s="6" t="s">
        <v>8</v>
      </c>
      <c r="D70" s="7"/>
      <c r="E70" s="8">
        <f t="shared" si="3"/>
        <v>0</v>
      </c>
      <c r="F70" s="8">
        <f t="shared" si="4"/>
        <v>0</v>
      </c>
      <c r="G70" s="8">
        <f t="shared" si="5"/>
        <v>0</v>
      </c>
      <c r="H70" s="6" t="s">
        <v>111</v>
      </c>
    </row>
    <row r="71" spans="1:8" x14ac:dyDescent="0.25">
      <c r="A71" s="5" t="s">
        <v>741</v>
      </c>
      <c r="B71" s="6">
        <v>2</v>
      </c>
      <c r="C71" s="6" t="s">
        <v>8</v>
      </c>
      <c r="D71" s="7"/>
      <c r="E71" s="8">
        <f t="shared" si="3"/>
        <v>0</v>
      </c>
      <c r="F71" s="8">
        <f t="shared" si="4"/>
        <v>0</v>
      </c>
      <c r="G71" s="8">
        <f t="shared" si="5"/>
        <v>0</v>
      </c>
      <c r="H71" s="6" t="s">
        <v>111</v>
      </c>
    </row>
    <row r="72" spans="1:8" x14ac:dyDescent="0.25">
      <c r="A72" s="5" t="s">
        <v>763</v>
      </c>
      <c r="B72" s="6">
        <v>4</v>
      </c>
      <c r="C72" s="6" t="s">
        <v>8</v>
      </c>
      <c r="D72" s="7"/>
      <c r="E72" s="8">
        <f t="shared" si="3"/>
        <v>0</v>
      </c>
      <c r="F72" s="8">
        <f t="shared" si="4"/>
        <v>0</v>
      </c>
      <c r="G72" s="8">
        <f t="shared" si="5"/>
        <v>0</v>
      </c>
      <c r="H72" s="6" t="s">
        <v>111</v>
      </c>
    </row>
    <row r="73" spans="1:8" x14ac:dyDescent="0.25">
      <c r="A73" s="5" t="s">
        <v>781</v>
      </c>
      <c r="B73" s="6">
        <v>1</v>
      </c>
      <c r="C73" s="6" t="s">
        <v>8</v>
      </c>
      <c r="D73" s="7"/>
      <c r="E73" s="8">
        <f t="shared" si="3"/>
        <v>0</v>
      </c>
      <c r="F73" s="8">
        <f t="shared" si="4"/>
        <v>0</v>
      </c>
      <c r="G73" s="8">
        <f t="shared" si="5"/>
        <v>0</v>
      </c>
      <c r="H73" s="6" t="s">
        <v>111</v>
      </c>
    </row>
    <row r="74" spans="1:8" x14ac:dyDescent="0.25">
      <c r="A74" s="5" t="s">
        <v>802</v>
      </c>
      <c r="B74" s="6">
        <v>10</v>
      </c>
      <c r="C74" s="6" t="s">
        <v>8</v>
      </c>
      <c r="D74" s="7"/>
      <c r="E74" s="8">
        <f t="shared" si="3"/>
        <v>0</v>
      </c>
      <c r="F74" s="8">
        <f t="shared" si="4"/>
        <v>0</v>
      </c>
      <c r="G74" s="8">
        <f t="shared" si="5"/>
        <v>0</v>
      </c>
      <c r="H74" s="6" t="s">
        <v>111</v>
      </c>
    </row>
    <row r="75" spans="1:8" ht="31.5" customHeight="1" x14ac:dyDescent="0.25">
      <c r="A75" s="15" t="s">
        <v>824</v>
      </c>
      <c r="B75" s="15"/>
      <c r="C75" s="15"/>
      <c r="D75" s="15"/>
      <c r="E75" s="12">
        <f>SUM(E3:E74)</f>
        <v>0</v>
      </c>
      <c r="F75" s="13">
        <f t="shared" ref="F75" si="6">E75*0.27</f>
        <v>0</v>
      </c>
      <c r="G75" s="13">
        <f t="shared" ref="G75" si="7">E75*1.27</f>
        <v>0</v>
      </c>
    </row>
    <row r="78" spans="1:8" x14ac:dyDescent="0.25">
      <c r="A78" t="s">
        <v>820</v>
      </c>
    </row>
    <row r="79" spans="1:8" x14ac:dyDescent="0.25">
      <c r="E79" s="16" t="s">
        <v>821</v>
      </c>
      <c r="F79" s="16"/>
      <c r="G79" s="16"/>
    </row>
    <row r="80" spans="1:8" x14ac:dyDescent="0.25">
      <c r="E80" s="16" t="s">
        <v>822</v>
      </c>
      <c r="F80" s="16"/>
      <c r="G80" s="16"/>
    </row>
  </sheetData>
  <mergeCells count="4">
    <mergeCell ref="A75:D75"/>
    <mergeCell ref="E79:G79"/>
    <mergeCell ref="E80:G80"/>
    <mergeCell ref="B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087E-7579-40CF-993C-B3A7000BDFDB}">
  <dimension ref="A1:H12"/>
  <sheetViews>
    <sheetView workbookViewId="0">
      <selection activeCell="E5" sqref="E5"/>
    </sheetView>
  </sheetViews>
  <sheetFormatPr defaultRowHeight="15" x14ac:dyDescent="0.25"/>
  <cols>
    <col min="1" max="1" width="40.28515625" bestFit="1" customWidth="1"/>
    <col min="2" max="2" width="12.42578125" customWidth="1"/>
    <col min="3" max="3" width="14.5703125" customWidth="1"/>
    <col min="4" max="4" width="15.5703125" customWidth="1"/>
    <col min="5" max="5" width="16" customWidth="1"/>
    <col min="6" max="6" width="16.28515625" customWidth="1"/>
    <col min="7" max="7" width="15.42578125" customWidth="1"/>
    <col min="8" max="8" width="21.42578125" customWidth="1"/>
  </cols>
  <sheetData>
    <row r="1" spans="1:8" ht="40.5" customHeight="1" x14ac:dyDescent="0.25">
      <c r="A1" s="14" t="s">
        <v>826</v>
      </c>
      <c r="B1" s="15" t="s">
        <v>819</v>
      </c>
      <c r="C1" s="15"/>
      <c r="D1" s="15"/>
      <c r="E1" s="15"/>
      <c r="F1" s="15"/>
      <c r="G1" s="15"/>
      <c r="H1" s="15"/>
    </row>
    <row r="2" spans="1:8" ht="30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3" t="s">
        <v>5</v>
      </c>
      <c r="G2" s="1" t="s">
        <v>6</v>
      </c>
      <c r="H2" s="4" t="s">
        <v>7</v>
      </c>
    </row>
    <row r="3" spans="1:8" x14ac:dyDescent="0.25">
      <c r="A3" s="5" t="s">
        <v>132</v>
      </c>
      <c r="B3" s="6">
        <v>30</v>
      </c>
      <c r="C3" s="6" t="s">
        <v>133</v>
      </c>
      <c r="D3" s="7"/>
      <c r="E3" s="8">
        <f>B3*D3</f>
        <v>0</v>
      </c>
      <c r="F3" s="8">
        <f>D3*0.27</f>
        <v>0</v>
      </c>
      <c r="G3" s="8">
        <f>E3*1.27</f>
        <v>0</v>
      </c>
      <c r="H3" s="6" t="s">
        <v>134</v>
      </c>
    </row>
    <row r="4" spans="1:8" x14ac:dyDescent="0.25">
      <c r="A4" s="5" t="s">
        <v>397</v>
      </c>
      <c r="B4" s="6">
        <v>30</v>
      </c>
      <c r="C4" s="6" t="s">
        <v>133</v>
      </c>
      <c r="D4" s="7"/>
      <c r="E4" s="8">
        <f t="shared" ref="E4:E6" si="0">B4*D4</f>
        <v>0</v>
      </c>
      <c r="F4" s="8">
        <f t="shared" ref="F4:F6" si="1">D4*0.27</f>
        <v>0</v>
      </c>
      <c r="G4" s="8">
        <f t="shared" ref="G4:G6" si="2">E4*1.27</f>
        <v>0</v>
      </c>
      <c r="H4" s="6" t="s">
        <v>134</v>
      </c>
    </row>
    <row r="5" spans="1:8" x14ac:dyDescent="0.25">
      <c r="A5" s="5" t="s">
        <v>653</v>
      </c>
      <c r="B5" s="6">
        <v>18</v>
      </c>
      <c r="C5" s="6" t="s">
        <v>133</v>
      </c>
      <c r="D5" s="7"/>
      <c r="E5" s="8">
        <f t="shared" si="0"/>
        <v>0</v>
      </c>
      <c r="F5" s="8">
        <f t="shared" si="1"/>
        <v>0</v>
      </c>
      <c r="G5" s="8">
        <f t="shared" si="2"/>
        <v>0</v>
      </c>
      <c r="H5" s="6" t="s">
        <v>134</v>
      </c>
    </row>
    <row r="6" spans="1:8" x14ac:dyDescent="0.25">
      <c r="A6" s="5" t="s">
        <v>654</v>
      </c>
      <c r="B6" s="6">
        <v>2</v>
      </c>
      <c r="C6" s="6" t="s">
        <v>133</v>
      </c>
      <c r="D6" s="7"/>
      <c r="E6" s="8">
        <f t="shared" si="0"/>
        <v>0</v>
      </c>
      <c r="F6" s="8">
        <f t="shared" si="1"/>
        <v>0</v>
      </c>
      <c r="G6" s="8">
        <f t="shared" si="2"/>
        <v>0</v>
      </c>
      <c r="H6" s="6" t="s">
        <v>134</v>
      </c>
    </row>
    <row r="7" spans="1:8" x14ac:dyDescent="0.25">
      <c r="A7" s="15" t="s">
        <v>831</v>
      </c>
      <c r="B7" s="15"/>
      <c r="C7" s="15"/>
      <c r="D7" s="15"/>
      <c r="E7" s="12">
        <f>SUM(E3:E6)</f>
        <v>0</v>
      </c>
      <c r="F7" s="13">
        <f t="shared" ref="F7" si="3">E7*0.27</f>
        <v>0</v>
      </c>
      <c r="G7" s="13">
        <f t="shared" ref="G7" si="4">E7*1.27</f>
        <v>0</v>
      </c>
    </row>
    <row r="10" spans="1:8" x14ac:dyDescent="0.25">
      <c r="A10" t="s">
        <v>820</v>
      </c>
    </row>
    <row r="11" spans="1:8" x14ac:dyDescent="0.25">
      <c r="E11" s="16" t="s">
        <v>821</v>
      </c>
      <c r="F11" s="16"/>
      <c r="G11" s="16"/>
    </row>
    <row r="12" spans="1:8" x14ac:dyDescent="0.25">
      <c r="E12" s="16" t="s">
        <v>822</v>
      </c>
      <c r="F12" s="16"/>
      <c r="G12" s="16"/>
    </row>
  </sheetData>
  <mergeCells count="4">
    <mergeCell ref="A7:D7"/>
    <mergeCell ref="B1:H1"/>
    <mergeCell ref="E11:G11"/>
    <mergeCell ref="E12:G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4DB88-B402-4D2E-9855-EF6121B45566}">
  <dimension ref="A1:H19"/>
  <sheetViews>
    <sheetView workbookViewId="0">
      <selection activeCell="E10" sqref="E10"/>
    </sheetView>
  </sheetViews>
  <sheetFormatPr defaultRowHeight="15" x14ac:dyDescent="0.25"/>
  <cols>
    <col min="1" max="1" width="42.28515625" bestFit="1" customWidth="1"/>
    <col min="2" max="2" width="16.42578125" customWidth="1"/>
    <col min="3" max="3" width="19" customWidth="1"/>
    <col min="4" max="4" width="16.42578125" customWidth="1"/>
    <col min="8" max="8" width="19.7109375" customWidth="1"/>
  </cols>
  <sheetData>
    <row r="1" spans="1:8" ht="38.25" customHeight="1" x14ac:dyDescent="0.25">
      <c r="A1" s="14" t="s">
        <v>827</v>
      </c>
      <c r="B1" s="15" t="s">
        <v>819</v>
      </c>
      <c r="C1" s="15"/>
      <c r="D1" s="15"/>
      <c r="E1" s="15"/>
      <c r="F1" s="15"/>
      <c r="G1" s="15"/>
      <c r="H1" s="15"/>
    </row>
    <row r="2" spans="1:8" ht="30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3" t="s">
        <v>5</v>
      </c>
      <c r="G2" s="1" t="s">
        <v>6</v>
      </c>
      <c r="H2" s="4" t="s">
        <v>7</v>
      </c>
    </row>
    <row r="3" spans="1:8" x14ac:dyDescent="0.25">
      <c r="A3" s="5" t="s">
        <v>257</v>
      </c>
      <c r="B3" s="6">
        <v>40</v>
      </c>
      <c r="C3" s="6" t="s">
        <v>24</v>
      </c>
      <c r="D3" s="7"/>
      <c r="E3" s="8">
        <f>B3*D3</f>
        <v>0</v>
      </c>
      <c r="F3" s="8">
        <f>E3*0.27</f>
        <v>0</v>
      </c>
      <c r="G3" s="8">
        <f>E3*1.27</f>
        <v>0</v>
      </c>
      <c r="H3" s="6" t="s">
        <v>258</v>
      </c>
    </row>
    <row r="4" spans="1:8" x14ac:dyDescent="0.25">
      <c r="A4" s="5" t="s">
        <v>259</v>
      </c>
      <c r="B4" s="6">
        <v>40</v>
      </c>
      <c r="C4" s="6" t="s">
        <v>24</v>
      </c>
      <c r="D4" s="7"/>
      <c r="E4" s="8">
        <f t="shared" ref="E4:E13" si="0">B4*D4</f>
        <v>0</v>
      </c>
      <c r="F4" s="8">
        <f t="shared" ref="F4:F13" si="1">E4*0.27</f>
        <v>0</v>
      </c>
      <c r="G4" s="8">
        <f t="shared" ref="G4:G13" si="2">E4*1.27</f>
        <v>0</v>
      </c>
      <c r="H4" s="6" t="s">
        <v>258</v>
      </c>
    </row>
    <row r="5" spans="1:8" x14ac:dyDescent="0.25">
      <c r="A5" s="5" t="s">
        <v>260</v>
      </c>
      <c r="B5" s="6">
        <v>40</v>
      </c>
      <c r="C5" s="6" t="s">
        <v>24</v>
      </c>
      <c r="D5" s="7"/>
      <c r="E5" s="8">
        <f t="shared" si="0"/>
        <v>0</v>
      </c>
      <c r="F5" s="8">
        <f t="shared" si="1"/>
        <v>0</v>
      </c>
      <c r="G5" s="8">
        <f t="shared" si="2"/>
        <v>0</v>
      </c>
      <c r="H5" s="6" t="s">
        <v>258</v>
      </c>
    </row>
    <row r="6" spans="1:8" x14ac:dyDescent="0.25">
      <c r="A6" s="5" t="s">
        <v>261</v>
      </c>
      <c r="B6" s="6">
        <v>40</v>
      </c>
      <c r="C6" s="6" t="s">
        <v>24</v>
      </c>
      <c r="D6" s="7"/>
      <c r="E6" s="8">
        <f t="shared" si="0"/>
        <v>0</v>
      </c>
      <c r="F6" s="8">
        <f t="shared" si="1"/>
        <v>0</v>
      </c>
      <c r="G6" s="8">
        <f t="shared" si="2"/>
        <v>0</v>
      </c>
      <c r="H6" s="6" t="s">
        <v>258</v>
      </c>
    </row>
    <row r="7" spans="1:8" x14ac:dyDescent="0.25">
      <c r="A7" s="5" t="s">
        <v>262</v>
      </c>
      <c r="B7" s="6">
        <v>40</v>
      </c>
      <c r="C7" s="6" t="s">
        <v>24</v>
      </c>
      <c r="D7" s="7"/>
      <c r="E7" s="8">
        <f t="shared" si="0"/>
        <v>0</v>
      </c>
      <c r="F7" s="8">
        <f t="shared" si="1"/>
        <v>0</v>
      </c>
      <c r="G7" s="8">
        <f t="shared" si="2"/>
        <v>0</v>
      </c>
      <c r="H7" s="6" t="s">
        <v>258</v>
      </c>
    </row>
    <row r="8" spans="1:8" x14ac:dyDescent="0.25">
      <c r="A8" s="5" t="s">
        <v>263</v>
      </c>
      <c r="B8" s="6">
        <v>40</v>
      </c>
      <c r="C8" s="6" t="s">
        <v>24</v>
      </c>
      <c r="D8" s="7"/>
      <c r="E8" s="8">
        <f t="shared" si="0"/>
        <v>0</v>
      </c>
      <c r="F8" s="8">
        <f t="shared" si="1"/>
        <v>0</v>
      </c>
      <c r="G8" s="8">
        <f t="shared" si="2"/>
        <v>0</v>
      </c>
      <c r="H8" s="6" t="s">
        <v>258</v>
      </c>
    </row>
    <row r="9" spans="1:8" x14ac:dyDescent="0.25">
      <c r="A9" s="5" t="s">
        <v>264</v>
      </c>
      <c r="B9" s="6">
        <v>40</v>
      </c>
      <c r="C9" s="6" t="s">
        <v>24</v>
      </c>
      <c r="D9" s="7"/>
      <c r="E9" s="8">
        <f t="shared" si="0"/>
        <v>0</v>
      </c>
      <c r="F9" s="8">
        <f t="shared" si="1"/>
        <v>0</v>
      </c>
      <c r="G9" s="8">
        <f t="shared" si="2"/>
        <v>0</v>
      </c>
      <c r="H9" s="6" t="s">
        <v>258</v>
      </c>
    </row>
    <row r="10" spans="1:8" x14ac:dyDescent="0.25">
      <c r="A10" s="5" t="s">
        <v>265</v>
      </c>
      <c r="B10" s="6">
        <v>40</v>
      </c>
      <c r="C10" s="6" t="s">
        <v>24</v>
      </c>
      <c r="D10" s="7"/>
      <c r="E10" s="8">
        <f t="shared" si="0"/>
        <v>0</v>
      </c>
      <c r="F10" s="8">
        <f t="shared" si="1"/>
        <v>0</v>
      </c>
      <c r="G10" s="8">
        <f t="shared" si="2"/>
        <v>0</v>
      </c>
      <c r="H10" s="6" t="s">
        <v>258</v>
      </c>
    </row>
    <row r="11" spans="1:8" x14ac:dyDescent="0.25">
      <c r="A11" s="5" t="s">
        <v>266</v>
      </c>
      <c r="B11" s="6">
        <v>40</v>
      </c>
      <c r="C11" s="6" t="s">
        <v>24</v>
      </c>
      <c r="D11" s="7"/>
      <c r="E11" s="8">
        <f t="shared" si="0"/>
        <v>0</v>
      </c>
      <c r="F11" s="8">
        <f t="shared" si="1"/>
        <v>0</v>
      </c>
      <c r="G11" s="8">
        <f t="shared" si="2"/>
        <v>0</v>
      </c>
      <c r="H11" s="6" t="s">
        <v>258</v>
      </c>
    </row>
    <row r="12" spans="1:8" x14ac:dyDescent="0.25">
      <c r="A12" s="5" t="s">
        <v>267</v>
      </c>
      <c r="B12" s="6">
        <v>40</v>
      </c>
      <c r="C12" s="6" t="s">
        <v>24</v>
      </c>
      <c r="D12" s="7"/>
      <c r="E12" s="8">
        <f t="shared" si="0"/>
        <v>0</v>
      </c>
      <c r="F12" s="8">
        <f t="shared" si="1"/>
        <v>0</v>
      </c>
      <c r="G12" s="8">
        <f t="shared" si="2"/>
        <v>0</v>
      </c>
      <c r="H12" s="6" t="s">
        <v>258</v>
      </c>
    </row>
    <row r="13" spans="1:8" x14ac:dyDescent="0.25">
      <c r="A13" s="5" t="s">
        <v>268</v>
      </c>
      <c r="B13" s="6">
        <v>40</v>
      </c>
      <c r="C13" s="6" t="s">
        <v>24</v>
      </c>
      <c r="D13" s="7"/>
      <c r="E13" s="8">
        <f t="shared" si="0"/>
        <v>0</v>
      </c>
      <c r="F13" s="8">
        <f t="shared" si="1"/>
        <v>0</v>
      </c>
      <c r="G13" s="8">
        <f t="shared" si="2"/>
        <v>0</v>
      </c>
      <c r="H13" s="6" t="s">
        <v>258</v>
      </c>
    </row>
    <row r="14" spans="1:8" x14ac:dyDescent="0.25">
      <c r="A14" s="15" t="s">
        <v>830</v>
      </c>
      <c r="B14" s="15"/>
      <c r="C14" s="15"/>
      <c r="D14" s="15"/>
      <c r="E14" s="12">
        <f>SUM(E10:E13)</f>
        <v>0</v>
      </c>
      <c r="F14" s="13">
        <f t="shared" ref="F14" si="3">E14*0.27</f>
        <v>0</v>
      </c>
      <c r="G14" s="13">
        <f t="shared" ref="G14" si="4">E14*1.27</f>
        <v>0</v>
      </c>
    </row>
    <row r="17" spans="1:7" x14ac:dyDescent="0.25">
      <c r="A17" t="s">
        <v>820</v>
      </c>
    </row>
    <row r="18" spans="1:7" x14ac:dyDescent="0.25">
      <c r="E18" s="16" t="s">
        <v>821</v>
      </c>
      <c r="F18" s="16"/>
      <c r="G18" s="16"/>
    </row>
    <row r="19" spans="1:7" x14ac:dyDescent="0.25">
      <c r="E19" s="16" t="s">
        <v>822</v>
      </c>
      <c r="F19" s="16"/>
      <c r="G19" s="16"/>
    </row>
  </sheetData>
  <mergeCells count="4">
    <mergeCell ref="A14:D14"/>
    <mergeCell ref="E18:G18"/>
    <mergeCell ref="E19:G19"/>
    <mergeCell ref="B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2BD3-C450-42BA-8B1A-F921E421B99B}">
  <dimension ref="A1:H118"/>
  <sheetViews>
    <sheetView workbookViewId="0">
      <selection activeCell="F109" sqref="F109"/>
    </sheetView>
  </sheetViews>
  <sheetFormatPr defaultRowHeight="15" x14ac:dyDescent="0.25"/>
  <cols>
    <col min="1" max="1" width="74.7109375" bestFit="1" customWidth="1"/>
    <col min="2" max="2" width="15" customWidth="1"/>
    <col min="3" max="3" width="21.5703125" customWidth="1"/>
    <col min="4" max="4" width="22.7109375" customWidth="1"/>
    <col min="8" max="8" width="19" customWidth="1"/>
  </cols>
  <sheetData>
    <row r="1" spans="1:8" ht="50.25" customHeight="1" x14ac:dyDescent="0.25">
      <c r="A1" s="14" t="s">
        <v>828</v>
      </c>
      <c r="B1" s="15" t="s">
        <v>819</v>
      </c>
      <c r="C1" s="15"/>
      <c r="D1" s="15"/>
      <c r="E1" s="15"/>
      <c r="F1" s="15"/>
      <c r="G1" s="15"/>
      <c r="H1" s="15"/>
    </row>
    <row r="2" spans="1:8" ht="30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3" t="s">
        <v>5</v>
      </c>
      <c r="G2" s="1" t="s">
        <v>6</v>
      </c>
      <c r="H2" s="4" t="s">
        <v>7</v>
      </c>
    </row>
    <row r="3" spans="1:8" x14ac:dyDescent="0.25">
      <c r="A3" s="5" t="s">
        <v>106</v>
      </c>
      <c r="B3" s="6">
        <v>1</v>
      </c>
      <c r="C3" s="6" t="s">
        <v>8</v>
      </c>
      <c r="D3" s="7"/>
      <c r="E3" s="8">
        <f>B3*D3</f>
        <v>0</v>
      </c>
      <c r="F3" s="8">
        <f>E3*0.27</f>
        <v>0</v>
      </c>
      <c r="G3" s="8">
        <f>D3*1.27</f>
        <v>0</v>
      </c>
      <c r="H3" s="6" t="s">
        <v>107</v>
      </c>
    </row>
    <row r="4" spans="1:8" x14ac:dyDescent="0.25">
      <c r="A4" s="5" t="s">
        <v>108</v>
      </c>
      <c r="B4" s="6">
        <v>3</v>
      </c>
      <c r="C4" s="6" t="s">
        <v>8</v>
      </c>
      <c r="D4" s="7"/>
      <c r="E4" s="8">
        <f t="shared" ref="E4:E67" si="0">B4*D4</f>
        <v>0</v>
      </c>
      <c r="F4" s="8">
        <f t="shared" ref="F4:F67" si="1">E4*0.27</f>
        <v>0</v>
      </c>
      <c r="G4" s="8">
        <f t="shared" ref="G4:G67" si="2">D4*1.27</f>
        <v>0</v>
      </c>
      <c r="H4" s="6" t="s">
        <v>107</v>
      </c>
    </row>
    <row r="5" spans="1:8" x14ac:dyDescent="0.25">
      <c r="A5" s="5" t="s">
        <v>109</v>
      </c>
      <c r="B5" s="6">
        <v>2</v>
      </c>
      <c r="C5" s="6" t="s">
        <v>8</v>
      </c>
      <c r="D5" s="7"/>
      <c r="E5" s="8">
        <f t="shared" si="0"/>
        <v>0</v>
      </c>
      <c r="F5" s="8">
        <f t="shared" si="1"/>
        <v>0</v>
      </c>
      <c r="G5" s="8">
        <f t="shared" si="2"/>
        <v>0</v>
      </c>
      <c r="H5" s="6" t="s">
        <v>107</v>
      </c>
    </row>
    <row r="6" spans="1:8" x14ac:dyDescent="0.25">
      <c r="A6" s="5" t="s">
        <v>112</v>
      </c>
      <c r="B6" s="6">
        <v>1</v>
      </c>
      <c r="C6" s="6" t="s">
        <v>8</v>
      </c>
      <c r="D6" s="7"/>
      <c r="E6" s="8">
        <f t="shared" si="0"/>
        <v>0</v>
      </c>
      <c r="F6" s="8">
        <f t="shared" si="1"/>
        <v>0</v>
      </c>
      <c r="G6" s="8">
        <f t="shared" si="2"/>
        <v>0</v>
      </c>
      <c r="H6" s="6" t="s">
        <v>107</v>
      </c>
    </row>
    <row r="7" spans="1:8" x14ac:dyDescent="0.25">
      <c r="A7" s="5" t="s">
        <v>113</v>
      </c>
      <c r="B7" s="6">
        <v>1</v>
      </c>
      <c r="C7" s="6" t="s">
        <v>8</v>
      </c>
      <c r="D7" s="7"/>
      <c r="E7" s="8">
        <f t="shared" si="0"/>
        <v>0</v>
      </c>
      <c r="F7" s="8">
        <f t="shared" si="1"/>
        <v>0</v>
      </c>
      <c r="G7" s="8">
        <f t="shared" si="2"/>
        <v>0</v>
      </c>
      <c r="H7" s="6" t="s">
        <v>107</v>
      </c>
    </row>
    <row r="8" spans="1:8" x14ac:dyDescent="0.25">
      <c r="A8" s="5" t="s">
        <v>114</v>
      </c>
      <c r="B8" s="6">
        <v>17</v>
      </c>
      <c r="C8" s="6" t="s">
        <v>8</v>
      </c>
      <c r="D8" s="7"/>
      <c r="E8" s="8">
        <f t="shared" si="0"/>
        <v>0</v>
      </c>
      <c r="F8" s="8">
        <f t="shared" si="1"/>
        <v>0</v>
      </c>
      <c r="G8" s="8">
        <f t="shared" si="2"/>
        <v>0</v>
      </c>
      <c r="H8" s="6" t="s">
        <v>107</v>
      </c>
    </row>
    <row r="9" spans="1:8" x14ac:dyDescent="0.25">
      <c r="A9" s="5" t="s">
        <v>115</v>
      </c>
      <c r="B9" s="6">
        <v>2</v>
      </c>
      <c r="C9" s="6" t="s">
        <v>8</v>
      </c>
      <c r="D9" s="7"/>
      <c r="E9" s="8">
        <f t="shared" si="0"/>
        <v>0</v>
      </c>
      <c r="F9" s="8">
        <f t="shared" si="1"/>
        <v>0</v>
      </c>
      <c r="G9" s="8">
        <f t="shared" si="2"/>
        <v>0</v>
      </c>
      <c r="H9" s="6" t="s">
        <v>107</v>
      </c>
    </row>
    <row r="10" spans="1:8" x14ac:dyDescent="0.25">
      <c r="A10" s="5" t="s">
        <v>116</v>
      </c>
      <c r="B10" s="6">
        <v>2</v>
      </c>
      <c r="C10" s="6" t="s">
        <v>8</v>
      </c>
      <c r="D10" s="7"/>
      <c r="E10" s="8">
        <f t="shared" si="0"/>
        <v>0</v>
      </c>
      <c r="F10" s="8">
        <f t="shared" si="1"/>
        <v>0</v>
      </c>
      <c r="G10" s="8">
        <f t="shared" si="2"/>
        <v>0</v>
      </c>
      <c r="H10" s="6" t="s">
        <v>107</v>
      </c>
    </row>
    <row r="11" spans="1:8" x14ac:dyDescent="0.25">
      <c r="A11" s="5" t="s">
        <v>117</v>
      </c>
      <c r="B11" s="6">
        <v>2</v>
      </c>
      <c r="C11" s="6" t="s">
        <v>8</v>
      </c>
      <c r="D11" s="7"/>
      <c r="E11" s="8">
        <f t="shared" si="0"/>
        <v>0</v>
      </c>
      <c r="F11" s="8">
        <f t="shared" si="1"/>
        <v>0</v>
      </c>
      <c r="G11" s="8">
        <f t="shared" si="2"/>
        <v>0</v>
      </c>
      <c r="H11" s="6" t="s">
        <v>107</v>
      </c>
    </row>
    <row r="12" spans="1:8" x14ac:dyDescent="0.25">
      <c r="A12" s="5" t="s">
        <v>150</v>
      </c>
      <c r="B12" s="6">
        <v>5</v>
      </c>
      <c r="C12" s="6" t="s">
        <v>8</v>
      </c>
      <c r="D12" s="7"/>
      <c r="E12" s="8">
        <f t="shared" si="0"/>
        <v>0</v>
      </c>
      <c r="F12" s="8">
        <f t="shared" si="1"/>
        <v>0</v>
      </c>
      <c r="G12" s="8">
        <f t="shared" si="2"/>
        <v>0</v>
      </c>
      <c r="H12" s="6" t="s">
        <v>107</v>
      </c>
    </row>
    <row r="13" spans="1:8" x14ac:dyDescent="0.25">
      <c r="A13" s="5" t="s">
        <v>151</v>
      </c>
      <c r="B13" s="6">
        <v>6</v>
      </c>
      <c r="C13" s="6" t="s">
        <v>8</v>
      </c>
      <c r="D13" s="7"/>
      <c r="E13" s="8">
        <f t="shared" si="0"/>
        <v>0</v>
      </c>
      <c r="F13" s="8">
        <f t="shared" si="1"/>
        <v>0</v>
      </c>
      <c r="G13" s="8">
        <f t="shared" si="2"/>
        <v>0</v>
      </c>
      <c r="H13" s="6" t="s">
        <v>107</v>
      </c>
    </row>
    <row r="14" spans="1:8" x14ac:dyDescent="0.25">
      <c r="A14" s="5" t="s">
        <v>179</v>
      </c>
      <c r="B14" s="6">
        <v>5</v>
      </c>
      <c r="C14" s="6" t="s">
        <v>8</v>
      </c>
      <c r="D14" s="7"/>
      <c r="E14" s="8">
        <f t="shared" si="0"/>
        <v>0</v>
      </c>
      <c r="F14" s="8">
        <f t="shared" si="1"/>
        <v>0</v>
      </c>
      <c r="G14" s="8">
        <f t="shared" si="2"/>
        <v>0</v>
      </c>
      <c r="H14" s="6" t="s">
        <v>107</v>
      </c>
    </row>
    <row r="15" spans="1:8" x14ac:dyDescent="0.25">
      <c r="A15" s="5" t="s">
        <v>180</v>
      </c>
      <c r="B15" s="6">
        <v>2</v>
      </c>
      <c r="C15" s="6" t="s">
        <v>8</v>
      </c>
      <c r="D15" s="7"/>
      <c r="E15" s="8">
        <f t="shared" si="0"/>
        <v>0</v>
      </c>
      <c r="F15" s="8">
        <f t="shared" si="1"/>
        <v>0</v>
      </c>
      <c r="G15" s="8">
        <f t="shared" si="2"/>
        <v>0</v>
      </c>
      <c r="H15" s="6" t="s">
        <v>107</v>
      </c>
    </row>
    <row r="16" spans="1:8" x14ac:dyDescent="0.25">
      <c r="A16" s="5" t="s">
        <v>208</v>
      </c>
      <c r="B16" s="6">
        <v>1</v>
      </c>
      <c r="C16" s="6" t="s">
        <v>8</v>
      </c>
      <c r="D16" s="7"/>
      <c r="E16" s="8">
        <f t="shared" si="0"/>
        <v>0</v>
      </c>
      <c r="F16" s="8">
        <f t="shared" si="1"/>
        <v>0</v>
      </c>
      <c r="G16" s="8">
        <f t="shared" si="2"/>
        <v>0</v>
      </c>
      <c r="H16" s="6" t="s">
        <v>107</v>
      </c>
    </row>
    <row r="17" spans="1:8" x14ac:dyDescent="0.25">
      <c r="A17" s="5" t="s">
        <v>210</v>
      </c>
      <c r="B17" s="6">
        <v>20</v>
      </c>
      <c r="C17" s="6" t="s">
        <v>8</v>
      </c>
      <c r="D17" s="7"/>
      <c r="E17" s="8">
        <f t="shared" si="0"/>
        <v>0</v>
      </c>
      <c r="F17" s="8">
        <f t="shared" si="1"/>
        <v>0</v>
      </c>
      <c r="G17" s="8">
        <f t="shared" si="2"/>
        <v>0</v>
      </c>
      <c r="H17" s="6" t="s">
        <v>107</v>
      </c>
    </row>
    <row r="18" spans="1:8" x14ac:dyDescent="0.25">
      <c r="A18" s="5" t="s">
        <v>211</v>
      </c>
      <c r="B18" s="6">
        <v>10</v>
      </c>
      <c r="C18" s="6" t="s">
        <v>8</v>
      </c>
      <c r="D18" s="7"/>
      <c r="E18" s="8">
        <f t="shared" si="0"/>
        <v>0</v>
      </c>
      <c r="F18" s="8">
        <f t="shared" si="1"/>
        <v>0</v>
      </c>
      <c r="G18" s="8">
        <f t="shared" si="2"/>
        <v>0</v>
      </c>
      <c r="H18" s="6" t="s">
        <v>107</v>
      </c>
    </row>
    <row r="19" spans="1:8" x14ac:dyDescent="0.25">
      <c r="A19" s="5" t="s">
        <v>212</v>
      </c>
      <c r="B19" s="6">
        <v>1</v>
      </c>
      <c r="C19" s="6" t="s">
        <v>8</v>
      </c>
      <c r="D19" s="7"/>
      <c r="E19" s="8">
        <f t="shared" si="0"/>
        <v>0</v>
      </c>
      <c r="F19" s="8">
        <f t="shared" si="1"/>
        <v>0</v>
      </c>
      <c r="G19" s="8">
        <f t="shared" si="2"/>
        <v>0</v>
      </c>
      <c r="H19" s="6" t="s">
        <v>107</v>
      </c>
    </row>
    <row r="20" spans="1:8" x14ac:dyDescent="0.25">
      <c r="A20" s="5" t="s">
        <v>213</v>
      </c>
      <c r="B20" s="6">
        <v>1</v>
      </c>
      <c r="C20" s="6" t="s">
        <v>8</v>
      </c>
      <c r="D20" s="7"/>
      <c r="E20" s="8">
        <f t="shared" si="0"/>
        <v>0</v>
      </c>
      <c r="F20" s="8">
        <f t="shared" si="1"/>
        <v>0</v>
      </c>
      <c r="G20" s="8">
        <f t="shared" si="2"/>
        <v>0</v>
      </c>
      <c r="H20" s="6" t="s">
        <v>107</v>
      </c>
    </row>
    <row r="21" spans="1:8" x14ac:dyDescent="0.25">
      <c r="A21" s="5" t="s">
        <v>214</v>
      </c>
      <c r="B21" s="6">
        <v>10</v>
      </c>
      <c r="C21" s="6" t="s">
        <v>8</v>
      </c>
      <c r="D21" s="7"/>
      <c r="E21" s="8">
        <f t="shared" si="0"/>
        <v>0</v>
      </c>
      <c r="F21" s="8">
        <f t="shared" si="1"/>
        <v>0</v>
      </c>
      <c r="G21" s="8">
        <f t="shared" si="2"/>
        <v>0</v>
      </c>
      <c r="H21" s="6" t="s">
        <v>107</v>
      </c>
    </row>
    <row r="22" spans="1:8" x14ac:dyDescent="0.25">
      <c r="A22" s="5" t="s">
        <v>215</v>
      </c>
      <c r="B22" s="6">
        <v>10</v>
      </c>
      <c r="C22" s="6" t="s">
        <v>8</v>
      </c>
      <c r="D22" s="7"/>
      <c r="E22" s="8">
        <f t="shared" si="0"/>
        <v>0</v>
      </c>
      <c r="F22" s="8">
        <f t="shared" si="1"/>
        <v>0</v>
      </c>
      <c r="G22" s="8">
        <f t="shared" si="2"/>
        <v>0</v>
      </c>
      <c r="H22" s="6" t="s">
        <v>107</v>
      </c>
    </row>
    <row r="23" spans="1:8" x14ac:dyDescent="0.25">
      <c r="A23" s="5" t="s">
        <v>216</v>
      </c>
      <c r="B23" s="6">
        <v>1</v>
      </c>
      <c r="C23" s="6" t="s">
        <v>8</v>
      </c>
      <c r="D23" s="7"/>
      <c r="E23" s="8">
        <f t="shared" si="0"/>
        <v>0</v>
      </c>
      <c r="F23" s="8">
        <f t="shared" si="1"/>
        <v>0</v>
      </c>
      <c r="G23" s="8">
        <f t="shared" si="2"/>
        <v>0</v>
      </c>
      <c r="H23" s="6" t="s">
        <v>107</v>
      </c>
    </row>
    <row r="24" spans="1:8" x14ac:dyDescent="0.25">
      <c r="A24" s="5" t="s">
        <v>217</v>
      </c>
      <c r="B24" s="6">
        <v>2</v>
      </c>
      <c r="C24" s="6" t="s">
        <v>8</v>
      </c>
      <c r="D24" s="7"/>
      <c r="E24" s="8">
        <f t="shared" si="0"/>
        <v>0</v>
      </c>
      <c r="F24" s="8">
        <f t="shared" si="1"/>
        <v>0</v>
      </c>
      <c r="G24" s="8">
        <f t="shared" si="2"/>
        <v>0</v>
      </c>
      <c r="H24" s="6" t="s">
        <v>107</v>
      </c>
    </row>
    <row r="25" spans="1:8" x14ac:dyDescent="0.25">
      <c r="A25" s="5" t="s">
        <v>218</v>
      </c>
      <c r="B25" s="6">
        <v>10</v>
      </c>
      <c r="C25" s="6" t="s">
        <v>8</v>
      </c>
      <c r="D25" s="7"/>
      <c r="E25" s="8">
        <f t="shared" si="0"/>
        <v>0</v>
      </c>
      <c r="F25" s="8">
        <f t="shared" si="1"/>
        <v>0</v>
      </c>
      <c r="G25" s="8">
        <f t="shared" si="2"/>
        <v>0</v>
      </c>
      <c r="H25" s="6" t="s">
        <v>107</v>
      </c>
    </row>
    <row r="26" spans="1:8" x14ac:dyDescent="0.25">
      <c r="A26" s="5" t="s">
        <v>219</v>
      </c>
      <c r="B26" s="6">
        <v>10</v>
      </c>
      <c r="C26" s="6" t="s">
        <v>8</v>
      </c>
      <c r="D26" s="7"/>
      <c r="E26" s="8">
        <f t="shared" si="0"/>
        <v>0</v>
      </c>
      <c r="F26" s="8">
        <f t="shared" si="1"/>
        <v>0</v>
      </c>
      <c r="G26" s="8">
        <f t="shared" si="2"/>
        <v>0</v>
      </c>
      <c r="H26" s="6" t="s">
        <v>107</v>
      </c>
    </row>
    <row r="27" spans="1:8" x14ac:dyDescent="0.25">
      <c r="A27" s="5" t="s">
        <v>227</v>
      </c>
      <c r="B27" s="6">
        <v>5</v>
      </c>
      <c r="C27" s="6" t="s">
        <v>8</v>
      </c>
      <c r="D27" s="7"/>
      <c r="E27" s="8">
        <f t="shared" si="0"/>
        <v>0</v>
      </c>
      <c r="F27" s="8">
        <f t="shared" si="1"/>
        <v>0</v>
      </c>
      <c r="G27" s="8">
        <f t="shared" si="2"/>
        <v>0</v>
      </c>
      <c r="H27" s="6" t="s">
        <v>107</v>
      </c>
    </row>
    <row r="28" spans="1:8" x14ac:dyDescent="0.25">
      <c r="A28" s="5" t="s">
        <v>228</v>
      </c>
      <c r="B28" s="6">
        <v>4</v>
      </c>
      <c r="C28" s="6" t="s">
        <v>8</v>
      </c>
      <c r="D28" s="7"/>
      <c r="E28" s="8">
        <f t="shared" si="0"/>
        <v>0</v>
      </c>
      <c r="F28" s="8">
        <f t="shared" si="1"/>
        <v>0</v>
      </c>
      <c r="G28" s="8">
        <f t="shared" si="2"/>
        <v>0</v>
      </c>
      <c r="H28" s="6" t="s">
        <v>107</v>
      </c>
    </row>
    <row r="29" spans="1:8" x14ac:dyDescent="0.25">
      <c r="A29" s="5" t="s">
        <v>229</v>
      </c>
      <c r="B29" s="6">
        <v>5</v>
      </c>
      <c r="C29" s="6" t="s">
        <v>8</v>
      </c>
      <c r="D29" s="7"/>
      <c r="E29" s="8">
        <f t="shared" si="0"/>
        <v>0</v>
      </c>
      <c r="F29" s="8">
        <f t="shared" si="1"/>
        <v>0</v>
      </c>
      <c r="G29" s="8">
        <f t="shared" si="2"/>
        <v>0</v>
      </c>
      <c r="H29" s="6" t="s">
        <v>107</v>
      </c>
    </row>
    <row r="30" spans="1:8" x14ac:dyDescent="0.25">
      <c r="A30" s="5" t="s">
        <v>230</v>
      </c>
      <c r="B30" s="6">
        <v>4</v>
      </c>
      <c r="C30" s="6" t="s">
        <v>8</v>
      </c>
      <c r="D30" s="7"/>
      <c r="E30" s="8">
        <f t="shared" si="0"/>
        <v>0</v>
      </c>
      <c r="F30" s="8">
        <f t="shared" si="1"/>
        <v>0</v>
      </c>
      <c r="G30" s="8">
        <f t="shared" si="2"/>
        <v>0</v>
      </c>
      <c r="H30" s="6" t="s">
        <v>107</v>
      </c>
    </row>
    <row r="31" spans="1:8" x14ac:dyDescent="0.25">
      <c r="A31" s="5" t="s">
        <v>231</v>
      </c>
      <c r="B31" s="6">
        <v>3</v>
      </c>
      <c r="C31" s="6" t="s">
        <v>8</v>
      </c>
      <c r="D31" s="7"/>
      <c r="E31" s="8">
        <f t="shared" si="0"/>
        <v>0</v>
      </c>
      <c r="F31" s="8">
        <f t="shared" si="1"/>
        <v>0</v>
      </c>
      <c r="G31" s="8">
        <f t="shared" si="2"/>
        <v>0</v>
      </c>
      <c r="H31" s="6" t="s">
        <v>107</v>
      </c>
    </row>
    <row r="32" spans="1:8" x14ac:dyDescent="0.25">
      <c r="A32" s="5" t="s">
        <v>233</v>
      </c>
      <c r="B32" s="6">
        <v>4</v>
      </c>
      <c r="C32" s="6" t="s">
        <v>8</v>
      </c>
      <c r="D32" s="7"/>
      <c r="E32" s="8">
        <f t="shared" si="0"/>
        <v>0</v>
      </c>
      <c r="F32" s="8">
        <f t="shared" si="1"/>
        <v>0</v>
      </c>
      <c r="G32" s="8">
        <f t="shared" si="2"/>
        <v>0</v>
      </c>
      <c r="H32" s="6" t="s">
        <v>107</v>
      </c>
    </row>
    <row r="33" spans="1:8" x14ac:dyDescent="0.25">
      <c r="A33" s="5" t="s">
        <v>240</v>
      </c>
      <c r="B33" s="6">
        <v>1</v>
      </c>
      <c r="C33" s="6" t="s">
        <v>8</v>
      </c>
      <c r="D33" s="7"/>
      <c r="E33" s="8">
        <f t="shared" si="0"/>
        <v>0</v>
      </c>
      <c r="F33" s="8">
        <f t="shared" si="1"/>
        <v>0</v>
      </c>
      <c r="G33" s="8">
        <f t="shared" si="2"/>
        <v>0</v>
      </c>
      <c r="H33" s="6" t="s">
        <v>107</v>
      </c>
    </row>
    <row r="34" spans="1:8" x14ac:dyDescent="0.25">
      <c r="A34" s="5" t="s">
        <v>241</v>
      </c>
      <c r="B34" s="6">
        <v>5</v>
      </c>
      <c r="C34" s="6" t="s">
        <v>8</v>
      </c>
      <c r="D34" s="7"/>
      <c r="E34" s="8">
        <f t="shared" si="0"/>
        <v>0</v>
      </c>
      <c r="F34" s="8">
        <f t="shared" si="1"/>
        <v>0</v>
      </c>
      <c r="G34" s="8">
        <f t="shared" si="2"/>
        <v>0</v>
      </c>
      <c r="H34" s="6" t="s">
        <v>107</v>
      </c>
    </row>
    <row r="35" spans="1:8" x14ac:dyDescent="0.25">
      <c r="A35" s="5" t="s">
        <v>242</v>
      </c>
      <c r="B35" s="6">
        <v>5</v>
      </c>
      <c r="C35" s="6" t="s">
        <v>8</v>
      </c>
      <c r="D35" s="7"/>
      <c r="E35" s="8">
        <f t="shared" si="0"/>
        <v>0</v>
      </c>
      <c r="F35" s="8">
        <f t="shared" si="1"/>
        <v>0</v>
      </c>
      <c r="G35" s="8">
        <f t="shared" si="2"/>
        <v>0</v>
      </c>
      <c r="H35" s="6" t="s">
        <v>107</v>
      </c>
    </row>
    <row r="36" spans="1:8" x14ac:dyDescent="0.25">
      <c r="A36" s="5" t="s">
        <v>243</v>
      </c>
      <c r="B36" s="6">
        <v>5</v>
      </c>
      <c r="C36" s="6" t="s">
        <v>8</v>
      </c>
      <c r="D36" s="7"/>
      <c r="E36" s="8">
        <f t="shared" si="0"/>
        <v>0</v>
      </c>
      <c r="F36" s="8">
        <f t="shared" si="1"/>
        <v>0</v>
      </c>
      <c r="G36" s="8">
        <f t="shared" si="2"/>
        <v>0</v>
      </c>
      <c r="H36" s="6" t="s">
        <v>107</v>
      </c>
    </row>
    <row r="37" spans="1:8" x14ac:dyDescent="0.25">
      <c r="A37" s="5" t="s">
        <v>247</v>
      </c>
      <c r="B37" s="6">
        <v>20</v>
      </c>
      <c r="C37" s="6" t="s">
        <v>8</v>
      </c>
      <c r="D37" s="7"/>
      <c r="E37" s="8">
        <f t="shared" si="0"/>
        <v>0</v>
      </c>
      <c r="F37" s="8">
        <f t="shared" si="1"/>
        <v>0</v>
      </c>
      <c r="G37" s="8">
        <f t="shared" si="2"/>
        <v>0</v>
      </c>
      <c r="H37" s="6" t="s">
        <v>107</v>
      </c>
    </row>
    <row r="38" spans="1:8" x14ac:dyDescent="0.25">
      <c r="A38" s="5" t="s">
        <v>248</v>
      </c>
      <c r="B38" s="6">
        <v>1</v>
      </c>
      <c r="C38" s="6" t="s">
        <v>8</v>
      </c>
      <c r="D38" s="7"/>
      <c r="E38" s="8">
        <f t="shared" si="0"/>
        <v>0</v>
      </c>
      <c r="F38" s="8">
        <f t="shared" si="1"/>
        <v>0</v>
      </c>
      <c r="G38" s="8">
        <f t="shared" si="2"/>
        <v>0</v>
      </c>
      <c r="H38" s="6" t="s">
        <v>107</v>
      </c>
    </row>
    <row r="39" spans="1:8" x14ac:dyDescent="0.25">
      <c r="A39" s="5" t="s">
        <v>282</v>
      </c>
      <c r="B39" s="6">
        <v>2</v>
      </c>
      <c r="C39" s="6" t="s">
        <v>8</v>
      </c>
      <c r="D39" s="7"/>
      <c r="E39" s="8">
        <f t="shared" si="0"/>
        <v>0</v>
      </c>
      <c r="F39" s="8">
        <f t="shared" si="1"/>
        <v>0</v>
      </c>
      <c r="G39" s="8">
        <f t="shared" si="2"/>
        <v>0</v>
      </c>
      <c r="H39" s="6" t="s">
        <v>107</v>
      </c>
    </row>
    <row r="40" spans="1:8" x14ac:dyDescent="0.25">
      <c r="A40" s="5" t="s">
        <v>284</v>
      </c>
      <c r="B40" s="6">
        <v>10</v>
      </c>
      <c r="C40" s="6" t="s">
        <v>8</v>
      </c>
      <c r="D40" s="7"/>
      <c r="E40" s="8">
        <f t="shared" si="0"/>
        <v>0</v>
      </c>
      <c r="F40" s="8">
        <f t="shared" si="1"/>
        <v>0</v>
      </c>
      <c r="G40" s="8">
        <f t="shared" si="2"/>
        <v>0</v>
      </c>
      <c r="H40" s="6" t="s">
        <v>107</v>
      </c>
    </row>
    <row r="41" spans="1:8" x14ac:dyDescent="0.25">
      <c r="A41" s="5" t="s">
        <v>287</v>
      </c>
      <c r="B41" s="6">
        <v>10</v>
      </c>
      <c r="C41" s="6" t="s">
        <v>8</v>
      </c>
      <c r="D41" s="7"/>
      <c r="E41" s="8">
        <f t="shared" si="0"/>
        <v>0</v>
      </c>
      <c r="F41" s="8">
        <f t="shared" si="1"/>
        <v>0</v>
      </c>
      <c r="G41" s="8">
        <f t="shared" si="2"/>
        <v>0</v>
      </c>
      <c r="H41" s="6" t="s">
        <v>107</v>
      </c>
    </row>
    <row r="42" spans="1:8" x14ac:dyDescent="0.25">
      <c r="A42" s="5" t="s">
        <v>288</v>
      </c>
      <c r="B42" s="6">
        <v>10</v>
      </c>
      <c r="C42" s="6" t="s">
        <v>8</v>
      </c>
      <c r="D42" s="7"/>
      <c r="E42" s="8">
        <f t="shared" si="0"/>
        <v>0</v>
      </c>
      <c r="F42" s="8">
        <f t="shared" si="1"/>
        <v>0</v>
      </c>
      <c r="G42" s="8">
        <f t="shared" si="2"/>
        <v>0</v>
      </c>
      <c r="H42" s="6" t="s">
        <v>107</v>
      </c>
    </row>
    <row r="43" spans="1:8" x14ac:dyDescent="0.25">
      <c r="A43" s="5" t="s">
        <v>289</v>
      </c>
      <c r="B43" s="6">
        <v>50</v>
      </c>
      <c r="C43" s="6" t="s">
        <v>8</v>
      </c>
      <c r="D43" s="7"/>
      <c r="E43" s="8">
        <f t="shared" si="0"/>
        <v>0</v>
      </c>
      <c r="F43" s="8">
        <f t="shared" si="1"/>
        <v>0</v>
      </c>
      <c r="G43" s="8">
        <f t="shared" si="2"/>
        <v>0</v>
      </c>
      <c r="H43" s="6" t="s">
        <v>107</v>
      </c>
    </row>
    <row r="44" spans="1:8" x14ac:dyDescent="0.25">
      <c r="A44" s="5" t="s">
        <v>290</v>
      </c>
      <c r="B44" s="6">
        <v>10</v>
      </c>
      <c r="C44" s="6" t="s">
        <v>8</v>
      </c>
      <c r="D44" s="7"/>
      <c r="E44" s="8">
        <f t="shared" si="0"/>
        <v>0</v>
      </c>
      <c r="F44" s="8">
        <f t="shared" si="1"/>
        <v>0</v>
      </c>
      <c r="G44" s="8">
        <f t="shared" si="2"/>
        <v>0</v>
      </c>
      <c r="H44" s="6" t="s">
        <v>107</v>
      </c>
    </row>
    <row r="45" spans="1:8" x14ac:dyDescent="0.25">
      <c r="A45" s="5" t="s">
        <v>302</v>
      </c>
      <c r="B45" s="6">
        <v>1</v>
      </c>
      <c r="C45" s="6" t="s">
        <v>8</v>
      </c>
      <c r="D45" s="7"/>
      <c r="E45" s="8">
        <f t="shared" si="0"/>
        <v>0</v>
      </c>
      <c r="F45" s="8">
        <f t="shared" si="1"/>
        <v>0</v>
      </c>
      <c r="G45" s="8">
        <f t="shared" si="2"/>
        <v>0</v>
      </c>
      <c r="H45" s="6" t="s">
        <v>107</v>
      </c>
    </row>
    <row r="46" spans="1:8" x14ac:dyDescent="0.25">
      <c r="A46" s="5" t="s">
        <v>310</v>
      </c>
      <c r="B46" s="6">
        <v>1</v>
      </c>
      <c r="C46" s="6" t="s">
        <v>8</v>
      </c>
      <c r="D46" s="7"/>
      <c r="E46" s="8">
        <f t="shared" si="0"/>
        <v>0</v>
      </c>
      <c r="F46" s="8">
        <f t="shared" si="1"/>
        <v>0</v>
      </c>
      <c r="G46" s="8">
        <f t="shared" si="2"/>
        <v>0</v>
      </c>
      <c r="H46" s="6" t="s">
        <v>107</v>
      </c>
    </row>
    <row r="47" spans="1:8" x14ac:dyDescent="0.25">
      <c r="A47" s="5" t="s">
        <v>311</v>
      </c>
      <c r="B47" s="6">
        <v>2</v>
      </c>
      <c r="C47" s="6" t="s">
        <v>8</v>
      </c>
      <c r="D47" s="7"/>
      <c r="E47" s="8">
        <f t="shared" si="0"/>
        <v>0</v>
      </c>
      <c r="F47" s="8">
        <f t="shared" si="1"/>
        <v>0</v>
      </c>
      <c r="G47" s="8">
        <f t="shared" si="2"/>
        <v>0</v>
      </c>
      <c r="H47" s="6" t="s">
        <v>107</v>
      </c>
    </row>
    <row r="48" spans="1:8" x14ac:dyDescent="0.25">
      <c r="A48" s="5" t="s">
        <v>312</v>
      </c>
      <c r="B48" s="6">
        <v>1</v>
      </c>
      <c r="C48" s="6" t="s">
        <v>8</v>
      </c>
      <c r="D48" s="7"/>
      <c r="E48" s="8">
        <f t="shared" si="0"/>
        <v>0</v>
      </c>
      <c r="F48" s="8">
        <f t="shared" si="1"/>
        <v>0</v>
      </c>
      <c r="G48" s="8">
        <f t="shared" si="2"/>
        <v>0</v>
      </c>
      <c r="H48" s="6" t="s">
        <v>107</v>
      </c>
    </row>
    <row r="49" spans="1:8" x14ac:dyDescent="0.25">
      <c r="A49" s="5" t="s">
        <v>324</v>
      </c>
      <c r="B49" s="6">
        <v>50</v>
      </c>
      <c r="C49" s="6" t="s">
        <v>24</v>
      </c>
      <c r="D49" s="7"/>
      <c r="E49" s="8">
        <f t="shared" si="0"/>
        <v>0</v>
      </c>
      <c r="F49" s="8">
        <f t="shared" si="1"/>
        <v>0</v>
      </c>
      <c r="G49" s="8">
        <f t="shared" si="2"/>
        <v>0</v>
      </c>
      <c r="H49" s="6" t="s">
        <v>107</v>
      </c>
    </row>
    <row r="50" spans="1:8" x14ac:dyDescent="0.25">
      <c r="A50" s="5" t="s">
        <v>325</v>
      </c>
      <c r="B50" s="6">
        <v>20</v>
      </c>
      <c r="C50" s="6" t="s">
        <v>8</v>
      </c>
      <c r="D50" s="7"/>
      <c r="E50" s="8">
        <f t="shared" si="0"/>
        <v>0</v>
      </c>
      <c r="F50" s="8">
        <f t="shared" si="1"/>
        <v>0</v>
      </c>
      <c r="G50" s="8">
        <f t="shared" si="2"/>
        <v>0</v>
      </c>
      <c r="H50" s="6" t="s">
        <v>107</v>
      </c>
    </row>
    <row r="51" spans="1:8" x14ac:dyDescent="0.25">
      <c r="A51" s="5" t="s">
        <v>333</v>
      </c>
      <c r="B51" s="6">
        <v>30</v>
      </c>
      <c r="C51" s="6" t="s">
        <v>8</v>
      </c>
      <c r="D51" s="7"/>
      <c r="E51" s="8">
        <f t="shared" si="0"/>
        <v>0</v>
      </c>
      <c r="F51" s="8">
        <f t="shared" si="1"/>
        <v>0</v>
      </c>
      <c r="G51" s="8">
        <f t="shared" si="2"/>
        <v>0</v>
      </c>
      <c r="H51" s="6" t="s">
        <v>107</v>
      </c>
    </row>
    <row r="52" spans="1:8" x14ac:dyDescent="0.25">
      <c r="A52" s="5" t="s">
        <v>334</v>
      </c>
      <c r="B52" s="6">
        <v>10</v>
      </c>
      <c r="C52" s="6" t="s">
        <v>8</v>
      </c>
      <c r="D52" s="7"/>
      <c r="E52" s="8">
        <f t="shared" si="0"/>
        <v>0</v>
      </c>
      <c r="F52" s="8">
        <f t="shared" si="1"/>
        <v>0</v>
      </c>
      <c r="G52" s="8">
        <f t="shared" si="2"/>
        <v>0</v>
      </c>
      <c r="H52" s="6" t="s">
        <v>107</v>
      </c>
    </row>
    <row r="53" spans="1:8" x14ac:dyDescent="0.25">
      <c r="A53" s="5" t="s">
        <v>335</v>
      </c>
      <c r="B53" s="6">
        <v>1</v>
      </c>
      <c r="C53" s="6" t="s">
        <v>8</v>
      </c>
      <c r="D53" s="7"/>
      <c r="E53" s="8">
        <f t="shared" si="0"/>
        <v>0</v>
      </c>
      <c r="F53" s="8">
        <f t="shared" si="1"/>
        <v>0</v>
      </c>
      <c r="G53" s="8">
        <f t="shared" si="2"/>
        <v>0</v>
      </c>
      <c r="H53" s="6" t="s">
        <v>107</v>
      </c>
    </row>
    <row r="54" spans="1:8" x14ac:dyDescent="0.25">
      <c r="A54" s="5" t="s">
        <v>336</v>
      </c>
      <c r="B54" s="6">
        <v>1</v>
      </c>
      <c r="C54" s="6" t="s">
        <v>8</v>
      </c>
      <c r="D54" s="7"/>
      <c r="E54" s="8">
        <f t="shared" si="0"/>
        <v>0</v>
      </c>
      <c r="F54" s="8">
        <f t="shared" si="1"/>
        <v>0</v>
      </c>
      <c r="G54" s="8">
        <f t="shared" si="2"/>
        <v>0</v>
      </c>
      <c r="H54" s="6" t="s">
        <v>107</v>
      </c>
    </row>
    <row r="55" spans="1:8" x14ac:dyDescent="0.25">
      <c r="A55" s="5" t="s">
        <v>337</v>
      </c>
      <c r="B55" s="6">
        <v>1</v>
      </c>
      <c r="C55" s="6" t="s">
        <v>8</v>
      </c>
      <c r="D55" s="7"/>
      <c r="E55" s="8">
        <f t="shared" si="0"/>
        <v>0</v>
      </c>
      <c r="F55" s="8">
        <f t="shared" si="1"/>
        <v>0</v>
      </c>
      <c r="G55" s="8">
        <f t="shared" si="2"/>
        <v>0</v>
      </c>
      <c r="H55" s="6" t="s">
        <v>107</v>
      </c>
    </row>
    <row r="56" spans="1:8" x14ac:dyDescent="0.25">
      <c r="A56" s="5" t="s">
        <v>338</v>
      </c>
      <c r="B56" s="6">
        <v>2</v>
      </c>
      <c r="C56" s="6" t="s">
        <v>8</v>
      </c>
      <c r="D56" s="7"/>
      <c r="E56" s="8">
        <f t="shared" si="0"/>
        <v>0</v>
      </c>
      <c r="F56" s="8">
        <f t="shared" si="1"/>
        <v>0</v>
      </c>
      <c r="G56" s="8">
        <f t="shared" si="2"/>
        <v>0</v>
      </c>
      <c r="H56" s="6" t="s">
        <v>107</v>
      </c>
    </row>
    <row r="57" spans="1:8" x14ac:dyDescent="0.25">
      <c r="A57" s="5" t="s">
        <v>345</v>
      </c>
      <c r="B57" s="6">
        <v>30</v>
      </c>
      <c r="C57" s="6" t="s">
        <v>24</v>
      </c>
      <c r="D57" s="7"/>
      <c r="E57" s="8">
        <f t="shared" si="0"/>
        <v>0</v>
      </c>
      <c r="F57" s="8">
        <f t="shared" si="1"/>
        <v>0</v>
      </c>
      <c r="G57" s="8">
        <f t="shared" si="2"/>
        <v>0</v>
      </c>
      <c r="H57" s="6" t="s">
        <v>107</v>
      </c>
    </row>
    <row r="58" spans="1:8" x14ac:dyDescent="0.25">
      <c r="A58" s="5" t="s">
        <v>346</v>
      </c>
      <c r="B58" s="6">
        <v>3</v>
      </c>
      <c r="C58" s="6" t="s">
        <v>8</v>
      </c>
      <c r="D58" s="7"/>
      <c r="E58" s="8">
        <f t="shared" si="0"/>
        <v>0</v>
      </c>
      <c r="F58" s="8">
        <f t="shared" si="1"/>
        <v>0</v>
      </c>
      <c r="G58" s="8">
        <f t="shared" si="2"/>
        <v>0</v>
      </c>
      <c r="H58" s="6" t="s">
        <v>107</v>
      </c>
    </row>
    <row r="59" spans="1:8" x14ac:dyDescent="0.25">
      <c r="A59" s="5" t="s">
        <v>347</v>
      </c>
      <c r="B59" s="6">
        <v>2</v>
      </c>
      <c r="C59" s="6" t="s">
        <v>8</v>
      </c>
      <c r="D59" s="7"/>
      <c r="E59" s="8">
        <f t="shared" si="0"/>
        <v>0</v>
      </c>
      <c r="F59" s="8">
        <f t="shared" si="1"/>
        <v>0</v>
      </c>
      <c r="G59" s="8">
        <f t="shared" si="2"/>
        <v>0</v>
      </c>
      <c r="H59" s="6" t="s">
        <v>107</v>
      </c>
    </row>
    <row r="60" spans="1:8" x14ac:dyDescent="0.25">
      <c r="A60" s="5" t="s">
        <v>368</v>
      </c>
      <c r="B60" s="6">
        <v>4</v>
      </c>
      <c r="C60" s="6" t="s">
        <v>8</v>
      </c>
      <c r="D60" s="7"/>
      <c r="E60" s="8">
        <f t="shared" si="0"/>
        <v>0</v>
      </c>
      <c r="F60" s="8">
        <f t="shared" si="1"/>
        <v>0</v>
      </c>
      <c r="G60" s="8">
        <f t="shared" si="2"/>
        <v>0</v>
      </c>
      <c r="H60" s="6" t="s">
        <v>107</v>
      </c>
    </row>
    <row r="61" spans="1:8" x14ac:dyDescent="0.25">
      <c r="A61" s="5" t="s">
        <v>378</v>
      </c>
      <c r="B61" s="6">
        <v>10</v>
      </c>
      <c r="C61" s="6" t="s">
        <v>8</v>
      </c>
      <c r="D61" s="7"/>
      <c r="E61" s="8">
        <f t="shared" si="0"/>
        <v>0</v>
      </c>
      <c r="F61" s="8">
        <f t="shared" si="1"/>
        <v>0</v>
      </c>
      <c r="G61" s="8">
        <f t="shared" si="2"/>
        <v>0</v>
      </c>
      <c r="H61" s="6" t="s">
        <v>107</v>
      </c>
    </row>
    <row r="62" spans="1:8" x14ac:dyDescent="0.25">
      <c r="A62" s="5" t="s">
        <v>379</v>
      </c>
      <c r="B62" s="6">
        <v>10</v>
      </c>
      <c r="C62" s="6" t="s">
        <v>8</v>
      </c>
      <c r="D62" s="7"/>
      <c r="E62" s="8">
        <f t="shared" si="0"/>
        <v>0</v>
      </c>
      <c r="F62" s="8">
        <f t="shared" si="1"/>
        <v>0</v>
      </c>
      <c r="G62" s="8">
        <f t="shared" si="2"/>
        <v>0</v>
      </c>
      <c r="H62" s="6" t="s">
        <v>107</v>
      </c>
    </row>
    <row r="63" spans="1:8" x14ac:dyDescent="0.25">
      <c r="A63" s="5" t="s">
        <v>380</v>
      </c>
      <c r="B63" s="6">
        <v>3</v>
      </c>
      <c r="C63" s="6" t="s">
        <v>8</v>
      </c>
      <c r="D63" s="7"/>
      <c r="E63" s="8">
        <f t="shared" si="0"/>
        <v>0</v>
      </c>
      <c r="F63" s="8">
        <f t="shared" si="1"/>
        <v>0</v>
      </c>
      <c r="G63" s="8">
        <f t="shared" si="2"/>
        <v>0</v>
      </c>
      <c r="H63" s="6" t="s">
        <v>107</v>
      </c>
    </row>
    <row r="64" spans="1:8" x14ac:dyDescent="0.25">
      <c r="A64" s="5" t="s">
        <v>381</v>
      </c>
      <c r="B64" s="6">
        <v>2</v>
      </c>
      <c r="C64" s="6" t="s">
        <v>8</v>
      </c>
      <c r="D64" s="7"/>
      <c r="E64" s="8">
        <f t="shared" si="0"/>
        <v>0</v>
      </c>
      <c r="F64" s="8">
        <f t="shared" si="1"/>
        <v>0</v>
      </c>
      <c r="G64" s="8">
        <f t="shared" si="2"/>
        <v>0</v>
      </c>
      <c r="H64" s="6" t="s">
        <v>107</v>
      </c>
    </row>
    <row r="65" spans="1:8" x14ac:dyDescent="0.25">
      <c r="A65" s="5" t="s">
        <v>382</v>
      </c>
      <c r="B65" s="6">
        <v>5</v>
      </c>
      <c r="C65" s="6" t="s">
        <v>8</v>
      </c>
      <c r="D65" s="7"/>
      <c r="E65" s="8">
        <f t="shared" si="0"/>
        <v>0</v>
      </c>
      <c r="F65" s="8">
        <f t="shared" si="1"/>
        <v>0</v>
      </c>
      <c r="G65" s="8">
        <f t="shared" si="2"/>
        <v>0</v>
      </c>
      <c r="H65" s="6" t="s">
        <v>107</v>
      </c>
    </row>
    <row r="66" spans="1:8" x14ac:dyDescent="0.25">
      <c r="A66" s="5" t="s">
        <v>383</v>
      </c>
      <c r="B66" s="6">
        <v>4</v>
      </c>
      <c r="C66" s="6" t="s">
        <v>8</v>
      </c>
      <c r="D66" s="7"/>
      <c r="E66" s="8">
        <f t="shared" si="0"/>
        <v>0</v>
      </c>
      <c r="F66" s="8">
        <f t="shared" si="1"/>
        <v>0</v>
      </c>
      <c r="G66" s="8">
        <f t="shared" si="2"/>
        <v>0</v>
      </c>
      <c r="H66" s="6" t="s">
        <v>107</v>
      </c>
    </row>
    <row r="67" spans="1:8" x14ac:dyDescent="0.25">
      <c r="A67" s="5" t="s">
        <v>400</v>
      </c>
      <c r="B67" s="6">
        <v>2</v>
      </c>
      <c r="C67" s="6" t="s">
        <v>8</v>
      </c>
      <c r="D67" s="7"/>
      <c r="E67" s="8">
        <f t="shared" si="0"/>
        <v>0</v>
      </c>
      <c r="F67" s="8">
        <f t="shared" si="1"/>
        <v>0</v>
      </c>
      <c r="G67" s="8">
        <f t="shared" si="2"/>
        <v>0</v>
      </c>
      <c r="H67" s="6" t="s">
        <v>107</v>
      </c>
    </row>
    <row r="68" spans="1:8" x14ac:dyDescent="0.25">
      <c r="A68" s="5" t="s">
        <v>421</v>
      </c>
      <c r="B68" s="6">
        <v>2</v>
      </c>
      <c r="C68" s="6" t="s">
        <v>8</v>
      </c>
      <c r="D68" s="7"/>
      <c r="E68" s="8">
        <f t="shared" ref="E68:E113" si="3">B68*D68</f>
        <v>0</v>
      </c>
      <c r="F68" s="8">
        <f t="shared" ref="F68:F113" si="4">E68*0.27</f>
        <v>0</v>
      </c>
      <c r="G68" s="8">
        <f t="shared" ref="G68:G113" si="5">D68*1.27</f>
        <v>0</v>
      </c>
      <c r="H68" s="6" t="s">
        <v>107</v>
      </c>
    </row>
    <row r="69" spans="1:8" x14ac:dyDescent="0.25">
      <c r="A69" s="5" t="s">
        <v>422</v>
      </c>
      <c r="B69" s="6">
        <v>300</v>
      </c>
      <c r="C69" s="6" t="s">
        <v>8</v>
      </c>
      <c r="D69" s="7"/>
      <c r="E69" s="8">
        <f t="shared" si="3"/>
        <v>0</v>
      </c>
      <c r="F69" s="8">
        <f t="shared" si="4"/>
        <v>0</v>
      </c>
      <c r="G69" s="8">
        <f t="shared" si="5"/>
        <v>0</v>
      </c>
      <c r="H69" s="6" t="s">
        <v>107</v>
      </c>
    </row>
    <row r="70" spans="1:8" x14ac:dyDescent="0.25">
      <c r="A70" s="5" t="s">
        <v>423</v>
      </c>
      <c r="B70" s="6">
        <v>2</v>
      </c>
      <c r="C70" s="6" t="s">
        <v>8</v>
      </c>
      <c r="D70" s="7"/>
      <c r="E70" s="8">
        <f t="shared" si="3"/>
        <v>0</v>
      </c>
      <c r="F70" s="8">
        <f t="shared" si="4"/>
        <v>0</v>
      </c>
      <c r="G70" s="8">
        <f t="shared" si="5"/>
        <v>0</v>
      </c>
      <c r="H70" s="6" t="s">
        <v>107</v>
      </c>
    </row>
    <row r="71" spans="1:8" x14ac:dyDescent="0.25">
      <c r="A71" s="5" t="s">
        <v>424</v>
      </c>
      <c r="B71" s="6">
        <v>2</v>
      </c>
      <c r="C71" s="6" t="s">
        <v>8</v>
      </c>
      <c r="D71" s="7"/>
      <c r="E71" s="8">
        <f t="shared" si="3"/>
        <v>0</v>
      </c>
      <c r="F71" s="8">
        <f t="shared" si="4"/>
        <v>0</v>
      </c>
      <c r="G71" s="8">
        <f t="shared" si="5"/>
        <v>0</v>
      </c>
      <c r="H71" s="6" t="s">
        <v>107</v>
      </c>
    </row>
    <row r="72" spans="1:8" x14ac:dyDescent="0.25">
      <c r="A72" s="9" t="s">
        <v>425</v>
      </c>
      <c r="B72" s="10">
        <v>2</v>
      </c>
      <c r="C72" s="6" t="s">
        <v>8</v>
      </c>
      <c r="D72" s="7"/>
      <c r="E72" s="8">
        <f t="shared" si="3"/>
        <v>0</v>
      </c>
      <c r="F72" s="8">
        <f t="shared" si="4"/>
        <v>0</v>
      </c>
      <c r="G72" s="8">
        <f t="shared" si="5"/>
        <v>0</v>
      </c>
      <c r="H72" s="6" t="s">
        <v>107</v>
      </c>
    </row>
    <row r="73" spans="1:8" x14ac:dyDescent="0.25">
      <c r="A73" s="5" t="s">
        <v>426</v>
      </c>
      <c r="B73" s="6">
        <v>3</v>
      </c>
      <c r="C73" s="6" t="s">
        <v>8</v>
      </c>
      <c r="D73" s="7"/>
      <c r="E73" s="8">
        <f t="shared" si="3"/>
        <v>0</v>
      </c>
      <c r="F73" s="8">
        <f t="shared" si="4"/>
        <v>0</v>
      </c>
      <c r="G73" s="8">
        <f t="shared" si="5"/>
        <v>0</v>
      </c>
      <c r="H73" s="6" t="s">
        <v>107</v>
      </c>
    </row>
    <row r="74" spans="1:8" x14ac:dyDescent="0.25">
      <c r="A74" s="5" t="s">
        <v>427</v>
      </c>
      <c r="B74" s="6">
        <v>3</v>
      </c>
      <c r="C74" s="6" t="s">
        <v>8</v>
      </c>
      <c r="D74" s="7"/>
      <c r="E74" s="8">
        <f t="shared" si="3"/>
        <v>0</v>
      </c>
      <c r="F74" s="8">
        <f t="shared" si="4"/>
        <v>0</v>
      </c>
      <c r="G74" s="8">
        <f t="shared" si="5"/>
        <v>0</v>
      </c>
      <c r="H74" s="6" t="s">
        <v>107</v>
      </c>
    </row>
    <row r="75" spans="1:8" x14ac:dyDescent="0.25">
      <c r="A75" s="5" t="s">
        <v>428</v>
      </c>
      <c r="B75" s="6">
        <v>3</v>
      </c>
      <c r="C75" s="6" t="s">
        <v>156</v>
      </c>
      <c r="D75" s="7"/>
      <c r="E75" s="8">
        <f t="shared" si="3"/>
        <v>0</v>
      </c>
      <c r="F75" s="8">
        <f t="shared" si="4"/>
        <v>0</v>
      </c>
      <c r="G75" s="8">
        <f t="shared" si="5"/>
        <v>0</v>
      </c>
      <c r="H75" s="6" t="s">
        <v>107</v>
      </c>
    </row>
    <row r="76" spans="1:8" x14ac:dyDescent="0.25">
      <c r="A76" s="5" t="s">
        <v>429</v>
      </c>
      <c r="B76" s="6">
        <v>3</v>
      </c>
      <c r="C76" s="6" t="s">
        <v>8</v>
      </c>
      <c r="D76" s="7"/>
      <c r="E76" s="8">
        <f t="shared" si="3"/>
        <v>0</v>
      </c>
      <c r="F76" s="8">
        <f t="shared" si="4"/>
        <v>0</v>
      </c>
      <c r="G76" s="8">
        <f t="shared" si="5"/>
        <v>0</v>
      </c>
      <c r="H76" s="6" t="s">
        <v>107</v>
      </c>
    </row>
    <row r="77" spans="1:8" x14ac:dyDescent="0.25">
      <c r="A77" s="5" t="s">
        <v>455</v>
      </c>
      <c r="B77" s="6">
        <v>1</v>
      </c>
      <c r="C77" s="6" t="s">
        <v>8</v>
      </c>
      <c r="D77" s="7"/>
      <c r="E77" s="8">
        <f t="shared" si="3"/>
        <v>0</v>
      </c>
      <c r="F77" s="8">
        <f t="shared" si="4"/>
        <v>0</v>
      </c>
      <c r="G77" s="8">
        <f t="shared" si="5"/>
        <v>0</v>
      </c>
      <c r="H77" s="6" t="s">
        <v>107</v>
      </c>
    </row>
    <row r="78" spans="1:8" x14ac:dyDescent="0.25">
      <c r="A78" s="5" t="s">
        <v>456</v>
      </c>
      <c r="B78" s="6">
        <v>1</v>
      </c>
      <c r="C78" s="6" t="s">
        <v>8</v>
      </c>
      <c r="D78" s="7"/>
      <c r="E78" s="8">
        <f t="shared" si="3"/>
        <v>0</v>
      </c>
      <c r="F78" s="8">
        <f t="shared" si="4"/>
        <v>0</v>
      </c>
      <c r="G78" s="8">
        <f t="shared" si="5"/>
        <v>0</v>
      </c>
      <c r="H78" s="6" t="s">
        <v>107</v>
      </c>
    </row>
    <row r="79" spans="1:8" x14ac:dyDescent="0.25">
      <c r="A79" s="5" t="s">
        <v>457</v>
      </c>
      <c r="B79" s="6">
        <v>1</v>
      </c>
      <c r="C79" s="6" t="s">
        <v>8</v>
      </c>
      <c r="D79" s="7"/>
      <c r="E79" s="8">
        <f t="shared" si="3"/>
        <v>0</v>
      </c>
      <c r="F79" s="8">
        <f t="shared" si="4"/>
        <v>0</v>
      </c>
      <c r="G79" s="8">
        <f t="shared" si="5"/>
        <v>0</v>
      </c>
      <c r="H79" s="6" t="s">
        <v>107</v>
      </c>
    </row>
    <row r="80" spans="1:8" x14ac:dyDescent="0.25">
      <c r="A80" s="5" t="s">
        <v>462</v>
      </c>
      <c r="B80" s="6">
        <v>1</v>
      </c>
      <c r="C80" s="6" t="s">
        <v>8</v>
      </c>
      <c r="D80" s="7"/>
      <c r="E80" s="8">
        <f t="shared" si="3"/>
        <v>0</v>
      </c>
      <c r="F80" s="8">
        <f t="shared" si="4"/>
        <v>0</v>
      </c>
      <c r="G80" s="8">
        <f t="shared" si="5"/>
        <v>0</v>
      </c>
      <c r="H80" s="6" t="s">
        <v>107</v>
      </c>
    </row>
    <row r="81" spans="1:8" x14ac:dyDescent="0.25">
      <c r="A81" s="5" t="s">
        <v>463</v>
      </c>
      <c r="B81" s="6">
        <v>1</v>
      </c>
      <c r="C81" s="6" t="s">
        <v>8</v>
      </c>
      <c r="D81" s="7"/>
      <c r="E81" s="8">
        <f t="shared" si="3"/>
        <v>0</v>
      </c>
      <c r="F81" s="8">
        <f t="shared" si="4"/>
        <v>0</v>
      </c>
      <c r="G81" s="8">
        <f t="shared" si="5"/>
        <v>0</v>
      </c>
      <c r="H81" s="6" t="s">
        <v>107</v>
      </c>
    </row>
    <row r="82" spans="1:8" x14ac:dyDescent="0.25">
      <c r="A82" s="5" t="s">
        <v>464</v>
      </c>
      <c r="B82" s="6">
        <v>1</v>
      </c>
      <c r="C82" s="6" t="s">
        <v>8</v>
      </c>
      <c r="D82" s="7"/>
      <c r="E82" s="8">
        <f t="shared" si="3"/>
        <v>0</v>
      </c>
      <c r="F82" s="8">
        <f t="shared" si="4"/>
        <v>0</v>
      </c>
      <c r="G82" s="8">
        <f t="shared" si="5"/>
        <v>0</v>
      </c>
      <c r="H82" s="6" t="s">
        <v>107</v>
      </c>
    </row>
    <row r="83" spans="1:8" x14ac:dyDescent="0.25">
      <c r="A83" s="5" t="s">
        <v>465</v>
      </c>
      <c r="B83" s="6">
        <v>2</v>
      </c>
      <c r="C83" s="6" t="s">
        <v>8</v>
      </c>
      <c r="D83" s="7"/>
      <c r="E83" s="8">
        <f t="shared" si="3"/>
        <v>0</v>
      </c>
      <c r="F83" s="8">
        <f t="shared" si="4"/>
        <v>0</v>
      </c>
      <c r="G83" s="8">
        <f t="shared" si="5"/>
        <v>0</v>
      </c>
      <c r="H83" s="6" t="s">
        <v>107</v>
      </c>
    </row>
    <row r="84" spans="1:8" x14ac:dyDescent="0.25">
      <c r="A84" s="5" t="s">
        <v>466</v>
      </c>
      <c r="B84" s="6">
        <v>10</v>
      </c>
      <c r="C84" s="6" t="s">
        <v>8</v>
      </c>
      <c r="D84" s="7"/>
      <c r="E84" s="8">
        <f t="shared" si="3"/>
        <v>0</v>
      </c>
      <c r="F84" s="8">
        <f t="shared" si="4"/>
        <v>0</v>
      </c>
      <c r="G84" s="8">
        <f t="shared" si="5"/>
        <v>0</v>
      </c>
      <c r="H84" s="6" t="s">
        <v>107</v>
      </c>
    </row>
    <row r="85" spans="1:8" x14ac:dyDescent="0.25">
      <c r="A85" s="5" t="s">
        <v>467</v>
      </c>
      <c r="B85" s="6">
        <v>10</v>
      </c>
      <c r="C85" s="6" t="s">
        <v>8</v>
      </c>
      <c r="D85" s="7"/>
      <c r="E85" s="8">
        <f t="shared" si="3"/>
        <v>0</v>
      </c>
      <c r="F85" s="8">
        <f t="shared" si="4"/>
        <v>0</v>
      </c>
      <c r="G85" s="8">
        <f t="shared" si="5"/>
        <v>0</v>
      </c>
      <c r="H85" s="6" t="s">
        <v>107</v>
      </c>
    </row>
    <row r="86" spans="1:8" x14ac:dyDescent="0.25">
      <c r="A86" s="5" t="s">
        <v>468</v>
      </c>
      <c r="B86" s="6">
        <v>36</v>
      </c>
      <c r="C86" s="6" t="s">
        <v>24</v>
      </c>
      <c r="D86" s="7"/>
      <c r="E86" s="8">
        <f t="shared" si="3"/>
        <v>0</v>
      </c>
      <c r="F86" s="8">
        <f t="shared" si="4"/>
        <v>0</v>
      </c>
      <c r="G86" s="8">
        <f t="shared" si="5"/>
        <v>0</v>
      </c>
      <c r="H86" s="6" t="s">
        <v>107</v>
      </c>
    </row>
    <row r="87" spans="1:8" x14ac:dyDescent="0.25">
      <c r="A87" s="5" t="s">
        <v>496</v>
      </c>
      <c r="B87" s="6">
        <v>25</v>
      </c>
      <c r="C87" s="6" t="s">
        <v>8</v>
      </c>
      <c r="D87" s="7"/>
      <c r="E87" s="8">
        <f t="shared" si="3"/>
        <v>0</v>
      </c>
      <c r="F87" s="8">
        <f t="shared" si="4"/>
        <v>0</v>
      </c>
      <c r="G87" s="8">
        <f t="shared" si="5"/>
        <v>0</v>
      </c>
      <c r="H87" s="6" t="s">
        <v>107</v>
      </c>
    </row>
    <row r="88" spans="1:8" x14ac:dyDescent="0.25">
      <c r="A88" s="5" t="s">
        <v>510</v>
      </c>
      <c r="B88" s="6">
        <v>1</v>
      </c>
      <c r="C88" s="6" t="s">
        <v>8</v>
      </c>
      <c r="D88" s="7"/>
      <c r="E88" s="8">
        <f t="shared" si="3"/>
        <v>0</v>
      </c>
      <c r="F88" s="8">
        <f t="shared" si="4"/>
        <v>0</v>
      </c>
      <c r="G88" s="8">
        <f t="shared" si="5"/>
        <v>0</v>
      </c>
      <c r="H88" s="6" t="s">
        <v>107</v>
      </c>
    </row>
    <row r="89" spans="1:8" x14ac:dyDescent="0.25">
      <c r="A89" s="5" t="s">
        <v>511</v>
      </c>
      <c r="B89" s="6">
        <v>140</v>
      </c>
      <c r="C89" s="6" t="s">
        <v>24</v>
      </c>
      <c r="D89" s="7"/>
      <c r="E89" s="8">
        <f t="shared" si="3"/>
        <v>0</v>
      </c>
      <c r="F89" s="8">
        <f t="shared" si="4"/>
        <v>0</v>
      </c>
      <c r="G89" s="8">
        <f t="shared" si="5"/>
        <v>0</v>
      </c>
      <c r="H89" s="6" t="s">
        <v>107</v>
      </c>
    </row>
    <row r="90" spans="1:8" x14ac:dyDescent="0.25">
      <c r="A90" s="5" t="s">
        <v>512</v>
      </c>
      <c r="B90" s="6">
        <v>100</v>
      </c>
      <c r="C90" s="6" t="s">
        <v>24</v>
      </c>
      <c r="D90" s="7"/>
      <c r="E90" s="8">
        <f t="shared" si="3"/>
        <v>0</v>
      </c>
      <c r="F90" s="8">
        <f t="shared" si="4"/>
        <v>0</v>
      </c>
      <c r="G90" s="8">
        <f t="shared" si="5"/>
        <v>0</v>
      </c>
      <c r="H90" s="6" t="s">
        <v>107</v>
      </c>
    </row>
    <row r="91" spans="1:8" x14ac:dyDescent="0.25">
      <c r="A91" s="5" t="s">
        <v>513</v>
      </c>
      <c r="B91" s="6">
        <v>100</v>
      </c>
      <c r="C91" s="6" t="s">
        <v>24</v>
      </c>
      <c r="D91" s="7"/>
      <c r="E91" s="8">
        <f t="shared" si="3"/>
        <v>0</v>
      </c>
      <c r="F91" s="8">
        <f t="shared" si="4"/>
        <v>0</v>
      </c>
      <c r="G91" s="8">
        <f t="shared" si="5"/>
        <v>0</v>
      </c>
      <c r="H91" s="6" t="s">
        <v>107</v>
      </c>
    </row>
    <row r="92" spans="1:8" x14ac:dyDescent="0.25">
      <c r="A92" s="5" t="s">
        <v>514</v>
      </c>
      <c r="B92" s="6">
        <v>50</v>
      </c>
      <c r="C92" s="6" t="s">
        <v>24</v>
      </c>
      <c r="D92" s="7"/>
      <c r="E92" s="8">
        <f t="shared" si="3"/>
        <v>0</v>
      </c>
      <c r="F92" s="8">
        <f t="shared" si="4"/>
        <v>0</v>
      </c>
      <c r="G92" s="8">
        <f t="shared" si="5"/>
        <v>0</v>
      </c>
      <c r="H92" s="6" t="s">
        <v>107</v>
      </c>
    </row>
    <row r="93" spans="1:8" x14ac:dyDescent="0.25">
      <c r="A93" s="5" t="s">
        <v>515</v>
      </c>
      <c r="B93" s="6">
        <v>50</v>
      </c>
      <c r="C93" s="6" t="s">
        <v>24</v>
      </c>
      <c r="D93" s="7"/>
      <c r="E93" s="8">
        <f t="shared" si="3"/>
        <v>0</v>
      </c>
      <c r="F93" s="8">
        <f t="shared" si="4"/>
        <v>0</v>
      </c>
      <c r="G93" s="8">
        <f t="shared" si="5"/>
        <v>0</v>
      </c>
      <c r="H93" s="6" t="s">
        <v>107</v>
      </c>
    </row>
    <row r="94" spans="1:8" x14ac:dyDescent="0.25">
      <c r="A94" s="5" t="s">
        <v>516</v>
      </c>
      <c r="B94" s="6">
        <v>50</v>
      </c>
      <c r="C94" s="6" t="s">
        <v>24</v>
      </c>
      <c r="D94" s="7"/>
      <c r="E94" s="8">
        <f t="shared" si="3"/>
        <v>0</v>
      </c>
      <c r="F94" s="8">
        <f t="shared" si="4"/>
        <v>0</v>
      </c>
      <c r="G94" s="8">
        <f t="shared" si="5"/>
        <v>0</v>
      </c>
      <c r="H94" s="6" t="s">
        <v>107</v>
      </c>
    </row>
    <row r="95" spans="1:8" x14ac:dyDescent="0.25">
      <c r="A95" s="5" t="s">
        <v>555</v>
      </c>
      <c r="B95" s="6">
        <v>1</v>
      </c>
      <c r="C95" s="6" t="s">
        <v>8</v>
      </c>
      <c r="D95" s="7"/>
      <c r="E95" s="8">
        <f t="shared" si="3"/>
        <v>0</v>
      </c>
      <c r="F95" s="8">
        <f t="shared" si="4"/>
        <v>0</v>
      </c>
      <c r="G95" s="8">
        <f t="shared" si="5"/>
        <v>0</v>
      </c>
      <c r="H95" s="6" t="s">
        <v>107</v>
      </c>
    </row>
    <row r="96" spans="1:8" x14ac:dyDescent="0.25">
      <c r="A96" s="5" t="s">
        <v>559</v>
      </c>
      <c r="B96" s="6">
        <v>10</v>
      </c>
      <c r="C96" s="6" t="s">
        <v>8</v>
      </c>
      <c r="D96" s="7"/>
      <c r="E96" s="8">
        <f t="shared" si="3"/>
        <v>0</v>
      </c>
      <c r="F96" s="8">
        <f t="shared" si="4"/>
        <v>0</v>
      </c>
      <c r="G96" s="8">
        <f t="shared" si="5"/>
        <v>0</v>
      </c>
      <c r="H96" s="6" t="s">
        <v>107</v>
      </c>
    </row>
    <row r="97" spans="1:8" x14ac:dyDescent="0.25">
      <c r="A97" s="5" t="s">
        <v>563</v>
      </c>
      <c r="B97" s="6">
        <v>30</v>
      </c>
      <c r="C97" s="6" t="s">
        <v>8</v>
      </c>
      <c r="D97" s="7"/>
      <c r="E97" s="8">
        <f t="shared" si="3"/>
        <v>0</v>
      </c>
      <c r="F97" s="8">
        <f t="shared" si="4"/>
        <v>0</v>
      </c>
      <c r="G97" s="8">
        <f t="shared" si="5"/>
        <v>0</v>
      </c>
      <c r="H97" s="6" t="s">
        <v>107</v>
      </c>
    </row>
    <row r="98" spans="1:8" x14ac:dyDescent="0.25">
      <c r="A98" s="5" t="s">
        <v>572</v>
      </c>
      <c r="B98" s="6">
        <v>10</v>
      </c>
      <c r="C98" s="6" t="s">
        <v>8</v>
      </c>
      <c r="D98" s="7"/>
      <c r="E98" s="8">
        <f t="shared" si="3"/>
        <v>0</v>
      </c>
      <c r="F98" s="8">
        <f t="shared" si="4"/>
        <v>0</v>
      </c>
      <c r="G98" s="8">
        <f t="shared" si="5"/>
        <v>0</v>
      </c>
      <c r="H98" s="6" t="s">
        <v>107</v>
      </c>
    </row>
    <row r="99" spans="1:8" x14ac:dyDescent="0.25">
      <c r="A99" s="5" t="s">
        <v>573</v>
      </c>
      <c r="B99" s="6">
        <v>10</v>
      </c>
      <c r="C99" s="6" t="s">
        <v>8</v>
      </c>
      <c r="D99" s="7"/>
      <c r="E99" s="8">
        <f t="shared" si="3"/>
        <v>0</v>
      </c>
      <c r="F99" s="8">
        <f t="shared" si="4"/>
        <v>0</v>
      </c>
      <c r="G99" s="8">
        <f t="shared" si="5"/>
        <v>0</v>
      </c>
      <c r="H99" s="6" t="s">
        <v>107</v>
      </c>
    </row>
    <row r="100" spans="1:8" x14ac:dyDescent="0.25">
      <c r="A100" s="5" t="s">
        <v>620</v>
      </c>
      <c r="B100" s="6">
        <v>4</v>
      </c>
      <c r="C100" s="6" t="s">
        <v>8</v>
      </c>
      <c r="D100" s="7"/>
      <c r="E100" s="8">
        <f t="shared" si="3"/>
        <v>0</v>
      </c>
      <c r="F100" s="8">
        <f t="shared" si="4"/>
        <v>0</v>
      </c>
      <c r="G100" s="8">
        <f t="shared" si="5"/>
        <v>0</v>
      </c>
      <c r="H100" s="6" t="s">
        <v>107</v>
      </c>
    </row>
    <row r="101" spans="1:8" x14ac:dyDescent="0.25">
      <c r="A101" s="5" t="s">
        <v>648</v>
      </c>
      <c r="B101" s="6">
        <v>2</v>
      </c>
      <c r="C101" s="6" t="s">
        <v>8</v>
      </c>
      <c r="D101" s="7"/>
      <c r="E101" s="8">
        <f t="shared" si="3"/>
        <v>0</v>
      </c>
      <c r="F101" s="8">
        <f t="shared" si="4"/>
        <v>0</v>
      </c>
      <c r="G101" s="8">
        <f t="shared" si="5"/>
        <v>0</v>
      </c>
      <c r="H101" s="6" t="s">
        <v>107</v>
      </c>
    </row>
    <row r="102" spans="1:8" x14ac:dyDescent="0.25">
      <c r="A102" s="5" t="s">
        <v>649</v>
      </c>
      <c r="B102" s="6">
        <v>7</v>
      </c>
      <c r="C102" s="6" t="s">
        <v>8</v>
      </c>
      <c r="D102" s="7"/>
      <c r="E102" s="8">
        <f t="shared" si="3"/>
        <v>0</v>
      </c>
      <c r="F102" s="8">
        <f t="shared" si="4"/>
        <v>0</v>
      </c>
      <c r="G102" s="8">
        <f t="shared" si="5"/>
        <v>0</v>
      </c>
      <c r="H102" s="6" t="s">
        <v>107</v>
      </c>
    </row>
    <row r="103" spans="1:8" x14ac:dyDescent="0.25">
      <c r="A103" s="5" t="s">
        <v>650</v>
      </c>
      <c r="B103" s="6">
        <v>6</v>
      </c>
      <c r="C103" s="6" t="s">
        <v>8</v>
      </c>
      <c r="D103" s="7"/>
      <c r="E103" s="8">
        <f t="shared" si="3"/>
        <v>0</v>
      </c>
      <c r="F103" s="8">
        <f t="shared" si="4"/>
        <v>0</v>
      </c>
      <c r="G103" s="8">
        <f t="shared" si="5"/>
        <v>0</v>
      </c>
      <c r="H103" s="6" t="s">
        <v>107</v>
      </c>
    </row>
    <row r="104" spans="1:8" x14ac:dyDescent="0.25">
      <c r="A104" s="5" t="s">
        <v>651</v>
      </c>
      <c r="B104" s="6">
        <v>3</v>
      </c>
      <c r="C104" s="6" t="s">
        <v>8</v>
      </c>
      <c r="D104" s="7"/>
      <c r="E104" s="8">
        <f t="shared" si="3"/>
        <v>0</v>
      </c>
      <c r="F104" s="8">
        <f t="shared" si="4"/>
        <v>0</v>
      </c>
      <c r="G104" s="8">
        <f t="shared" si="5"/>
        <v>0</v>
      </c>
      <c r="H104" s="6" t="s">
        <v>107</v>
      </c>
    </row>
    <row r="105" spans="1:8" x14ac:dyDescent="0.25">
      <c r="A105" s="5" t="s">
        <v>655</v>
      </c>
      <c r="B105" s="6">
        <v>2</v>
      </c>
      <c r="C105" s="6" t="s">
        <v>8</v>
      </c>
      <c r="D105" s="7"/>
      <c r="E105" s="8">
        <f t="shared" si="3"/>
        <v>0</v>
      </c>
      <c r="F105" s="8">
        <f t="shared" si="4"/>
        <v>0</v>
      </c>
      <c r="G105" s="8">
        <f t="shared" si="5"/>
        <v>0</v>
      </c>
      <c r="H105" s="6" t="s">
        <v>107</v>
      </c>
    </row>
    <row r="106" spans="1:8" x14ac:dyDescent="0.25">
      <c r="A106" s="5" t="s">
        <v>711</v>
      </c>
      <c r="B106" s="6">
        <v>1</v>
      </c>
      <c r="C106" s="6" t="s">
        <v>8</v>
      </c>
      <c r="D106" s="7"/>
      <c r="E106" s="8">
        <f t="shared" si="3"/>
        <v>0</v>
      </c>
      <c r="F106" s="8">
        <f t="shared" si="4"/>
        <v>0</v>
      </c>
      <c r="G106" s="8">
        <f t="shared" si="5"/>
        <v>0</v>
      </c>
      <c r="H106" s="6" t="s">
        <v>107</v>
      </c>
    </row>
    <row r="107" spans="1:8" x14ac:dyDescent="0.25">
      <c r="A107" s="5" t="s">
        <v>761</v>
      </c>
      <c r="B107" s="6">
        <v>50</v>
      </c>
      <c r="C107" s="6" t="s">
        <v>8</v>
      </c>
      <c r="D107" s="7"/>
      <c r="E107" s="8">
        <f t="shared" si="3"/>
        <v>0</v>
      </c>
      <c r="F107" s="8">
        <f t="shared" si="4"/>
        <v>0</v>
      </c>
      <c r="G107" s="8">
        <f t="shared" si="5"/>
        <v>0</v>
      </c>
      <c r="H107" s="6" t="s">
        <v>107</v>
      </c>
    </row>
    <row r="108" spans="1:8" x14ac:dyDescent="0.25">
      <c r="A108" s="5" t="s">
        <v>784</v>
      </c>
      <c r="B108" s="6">
        <v>25</v>
      </c>
      <c r="C108" s="6" t="s">
        <v>8</v>
      </c>
      <c r="D108" s="7"/>
      <c r="E108" s="8">
        <f t="shared" si="3"/>
        <v>0</v>
      </c>
      <c r="F108" s="8">
        <f t="shared" si="4"/>
        <v>0</v>
      </c>
      <c r="G108" s="8">
        <f t="shared" si="5"/>
        <v>0</v>
      </c>
      <c r="H108" s="6" t="s">
        <v>107</v>
      </c>
    </row>
    <row r="109" spans="1:8" x14ac:dyDescent="0.25">
      <c r="A109" s="5" t="s">
        <v>785</v>
      </c>
      <c r="B109" s="6">
        <v>25</v>
      </c>
      <c r="C109" s="6" t="s">
        <v>8</v>
      </c>
      <c r="D109" s="7"/>
      <c r="E109" s="8">
        <f t="shared" si="3"/>
        <v>0</v>
      </c>
      <c r="F109" s="8">
        <f t="shared" si="4"/>
        <v>0</v>
      </c>
      <c r="G109" s="8">
        <f t="shared" si="5"/>
        <v>0</v>
      </c>
      <c r="H109" s="6" t="s">
        <v>107</v>
      </c>
    </row>
    <row r="110" spans="1:8" x14ac:dyDescent="0.25">
      <c r="A110" s="5" t="s">
        <v>786</v>
      </c>
      <c r="B110" s="6">
        <v>10</v>
      </c>
      <c r="C110" s="6" t="s">
        <v>8</v>
      </c>
      <c r="D110" s="7"/>
      <c r="E110" s="8">
        <f t="shared" si="3"/>
        <v>0</v>
      </c>
      <c r="F110" s="8">
        <f t="shared" si="4"/>
        <v>0</v>
      </c>
      <c r="G110" s="8">
        <f t="shared" si="5"/>
        <v>0</v>
      </c>
      <c r="H110" s="6" t="s">
        <v>107</v>
      </c>
    </row>
    <row r="111" spans="1:8" x14ac:dyDescent="0.25">
      <c r="A111" s="5" t="s">
        <v>787</v>
      </c>
      <c r="B111" s="6">
        <v>10</v>
      </c>
      <c r="C111" s="6" t="s">
        <v>8</v>
      </c>
      <c r="D111" s="7"/>
      <c r="E111" s="8">
        <f t="shared" si="3"/>
        <v>0</v>
      </c>
      <c r="F111" s="8">
        <f t="shared" si="4"/>
        <v>0</v>
      </c>
      <c r="G111" s="8">
        <f t="shared" si="5"/>
        <v>0</v>
      </c>
      <c r="H111" s="6" t="s">
        <v>107</v>
      </c>
    </row>
    <row r="112" spans="1:8" x14ac:dyDescent="0.25">
      <c r="A112" s="5" t="s">
        <v>788</v>
      </c>
      <c r="B112" s="6">
        <v>20</v>
      </c>
      <c r="C112" s="6" t="s">
        <v>8</v>
      </c>
      <c r="D112" s="7"/>
      <c r="E112" s="8">
        <f t="shared" si="3"/>
        <v>0</v>
      </c>
      <c r="F112" s="8">
        <f t="shared" si="4"/>
        <v>0</v>
      </c>
      <c r="G112" s="8">
        <f t="shared" si="5"/>
        <v>0</v>
      </c>
      <c r="H112" s="6" t="s">
        <v>107</v>
      </c>
    </row>
    <row r="113" spans="1:8" x14ac:dyDescent="0.25">
      <c r="A113" s="5" t="s">
        <v>801</v>
      </c>
      <c r="B113" s="6">
        <v>20</v>
      </c>
      <c r="C113" s="6" t="s">
        <v>8</v>
      </c>
      <c r="D113" s="7"/>
      <c r="E113" s="8">
        <f t="shared" si="3"/>
        <v>0</v>
      </c>
      <c r="F113" s="8">
        <f t="shared" si="4"/>
        <v>0</v>
      </c>
      <c r="G113" s="8">
        <f t="shared" si="5"/>
        <v>0</v>
      </c>
      <c r="H113" s="6" t="s">
        <v>107</v>
      </c>
    </row>
    <row r="114" spans="1:8" ht="21.75" customHeight="1" x14ac:dyDescent="0.25">
      <c r="A114" s="15" t="s">
        <v>829</v>
      </c>
      <c r="B114" s="15"/>
      <c r="C114" s="15"/>
      <c r="D114" s="15"/>
      <c r="E114" s="12">
        <f>SUM(E3:E113)</f>
        <v>0</v>
      </c>
      <c r="F114" s="13">
        <f t="shared" ref="F114" si="6">E114*0.27</f>
        <v>0</v>
      </c>
      <c r="G114" s="13">
        <f t="shared" ref="G114" si="7">E114*1.27</f>
        <v>0</v>
      </c>
    </row>
    <row r="116" spans="1:8" x14ac:dyDescent="0.25">
      <c r="A116" t="s">
        <v>820</v>
      </c>
    </row>
    <row r="117" spans="1:8" x14ac:dyDescent="0.25">
      <c r="E117" s="16" t="s">
        <v>821</v>
      </c>
      <c r="F117" s="16"/>
      <c r="G117" s="16"/>
    </row>
    <row r="118" spans="1:8" x14ac:dyDescent="0.25">
      <c r="E118" s="16" t="s">
        <v>822</v>
      </c>
      <c r="F118" s="16"/>
      <c r="G118" s="16"/>
    </row>
  </sheetData>
  <mergeCells count="4">
    <mergeCell ref="A114:D114"/>
    <mergeCell ref="B1:H1"/>
    <mergeCell ref="E117:G117"/>
    <mergeCell ref="E118:G1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FCFC-4BD0-491B-9F0B-18D895B0D902}">
  <dimension ref="A1:H250"/>
  <sheetViews>
    <sheetView workbookViewId="0">
      <selection activeCell="G3" sqref="G3"/>
    </sheetView>
  </sheetViews>
  <sheetFormatPr defaultRowHeight="15" x14ac:dyDescent="0.25"/>
  <cols>
    <col min="1" max="1" width="66.5703125" bestFit="1" customWidth="1"/>
    <col min="2" max="2" width="13.7109375" customWidth="1"/>
    <col min="3" max="3" width="16.28515625" customWidth="1"/>
    <col min="4" max="4" width="24.5703125" customWidth="1"/>
    <col min="5" max="5" width="17.5703125" customWidth="1"/>
    <col min="6" max="6" width="17.7109375" customWidth="1"/>
    <col min="7" max="7" width="19.140625" customWidth="1"/>
    <col min="8" max="8" width="18.42578125" customWidth="1"/>
  </cols>
  <sheetData>
    <row r="1" spans="1:8" ht="36.75" customHeight="1" x14ac:dyDescent="0.25">
      <c r="A1" s="14" t="s">
        <v>832</v>
      </c>
      <c r="B1" s="15" t="s">
        <v>819</v>
      </c>
      <c r="C1" s="15"/>
      <c r="D1" s="15"/>
      <c r="E1" s="15"/>
      <c r="F1" s="15"/>
      <c r="G1" s="15"/>
      <c r="H1" s="15"/>
    </row>
    <row r="2" spans="1:8" ht="30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3" t="s">
        <v>5</v>
      </c>
      <c r="G2" s="1" t="s">
        <v>6</v>
      </c>
      <c r="H2" s="4" t="s">
        <v>7</v>
      </c>
    </row>
    <row r="3" spans="1:8" x14ac:dyDescent="0.25">
      <c r="A3" s="5" t="s">
        <v>816</v>
      </c>
      <c r="B3" s="6">
        <v>3</v>
      </c>
      <c r="C3" s="6" t="s">
        <v>8</v>
      </c>
      <c r="D3" s="7"/>
      <c r="E3" s="8">
        <f>B3*D3</f>
        <v>0</v>
      </c>
      <c r="F3" s="8">
        <f>E3*0.27</f>
        <v>0</v>
      </c>
      <c r="G3" s="8">
        <f>E3*1.27</f>
        <v>0</v>
      </c>
      <c r="H3" s="6" t="s">
        <v>9</v>
      </c>
    </row>
    <row r="4" spans="1:8" x14ac:dyDescent="0.25">
      <c r="A4" s="5" t="s">
        <v>817</v>
      </c>
      <c r="B4" s="6">
        <v>4</v>
      </c>
      <c r="C4" s="6" t="s">
        <v>8</v>
      </c>
      <c r="D4" s="7"/>
      <c r="E4" s="8">
        <f t="shared" ref="E4:E67" si="0">B4*D4</f>
        <v>0</v>
      </c>
      <c r="F4" s="8">
        <f t="shared" ref="F4:F67" si="1">E4*0.27</f>
        <v>0</v>
      </c>
      <c r="G4" s="8">
        <f t="shared" ref="G4:G67" si="2">E4*1.27</f>
        <v>0</v>
      </c>
      <c r="H4" s="6" t="s">
        <v>9</v>
      </c>
    </row>
    <row r="5" spans="1:8" x14ac:dyDescent="0.25">
      <c r="A5" s="5" t="s">
        <v>10</v>
      </c>
      <c r="B5" s="6">
        <v>3</v>
      </c>
      <c r="C5" s="6" t="s">
        <v>8</v>
      </c>
      <c r="D5" s="7"/>
      <c r="E5" s="8">
        <f t="shared" si="0"/>
        <v>0</v>
      </c>
      <c r="F5" s="8">
        <f t="shared" si="1"/>
        <v>0</v>
      </c>
      <c r="G5" s="8">
        <f t="shared" si="2"/>
        <v>0</v>
      </c>
      <c r="H5" s="6" t="s">
        <v>9</v>
      </c>
    </row>
    <row r="6" spans="1:8" x14ac:dyDescent="0.25">
      <c r="A6" s="5" t="s">
        <v>11</v>
      </c>
      <c r="B6" s="6">
        <v>2</v>
      </c>
      <c r="C6" s="6" t="s">
        <v>8</v>
      </c>
      <c r="D6" s="7"/>
      <c r="E6" s="8">
        <f t="shared" si="0"/>
        <v>0</v>
      </c>
      <c r="F6" s="8">
        <f t="shared" si="1"/>
        <v>0</v>
      </c>
      <c r="G6" s="8">
        <f t="shared" si="2"/>
        <v>0</v>
      </c>
      <c r="H6" s="6" t="s">
        <v>9</v>
      </c>
    </row>
    <row r="7" spans="1:8" x14ac:dyDescent="0.25">
      <c r="A7" s="5" t="s">
        <v>12</v>
      </c>
      <c r="B7" s="6">
        <v>2</v>
      </c>
      <c r="C7" s="6" t="s">
        <v>8</v>
      </c>
      <c r="D7" s="7"/>
      <c r="E7" s="8">
        <f t="shared" si="0"/>
        <v>0</v>
      </c>
      <c r="F7" s="8">
        <f t="shared" si="1"/>
        <v>0</v>
      </c>
      <c r="G7" s="8">
        <f t="shared" si="2"/>
        <v>0</v>
      </c>
      <c r="H7" s="6" t="s">
        <v>9</v>
      </c>
    </row>
    <row r="8" spans="1:8" x14ac:dyDescent="0.25">
      <c r="A8" s="5" t="s">
        <v>13</v>
      </c>
      <c r="B8" s="6">
        <v>2</v>
      </c>
      <c r="C8" s="6" t="s">
        <v>8</v>
      </c>
      <c r="D8" s="7"/>
      <c r="E8" s="8">
        <f t="shared" si="0"/>
        <v>0</v>
      </c>
      <c r="F8" s="8">
        <f t="shared" si="1"/>
        <v>0</v>
      </c>
      <c r="G8" s="8">
        <f t="shared" si="2"/>
        <v>0</v>
      </c>
      <c r="H8" s="6" t="s">
        <v>9</v>
      </c>
    </row>
    <row r="9" spans="1:8" x14ac:dyDescent="0.25">
      <c r="A9" s="5" t="s">
        <v>14</v>
      </c>
      <c r="B9" s="6">
        <v>4</v>
      </c>
      <c r="C9" s="6" t="s">
        <v>8</v>
      </c>
      <c r="D9" s="7"/>
      <c r="E9" s="8">
        <f t="shared" si="0"/>
        <v>0</v>
      </c>
      <c r="F9" s="8">
        <f t="shared" si="1"/>
        <v>0</v>
      </c>
      <c r="G9" s="8">
        <f t="shared" si="2"/>
        <v>0</v>
      </c>
      <c r="H9" s="6" t="s">
        <v>9</v>
      </c>
    </row>
    <row r="10" spans="1:8" x14ac:dyDescent="0.25">
      <c r="A10" s="5" t="s">
        <v>15</v>
      </c>
      <c r="B10" s="6">
        <v>2</v>
      </c>
      <c r="C10" s="6" t="s">
        <v>8</v>
      </c>
      <c r="D10" s="7"/>
      <c r="E10" s="8">
        <f t="shared" si="0"/>
        <v>0</v>
      </c>
      <c r="F10" s="8">
        <f t="shared" si="1"/>
        <v>0</v>
      </c>
      <c r="G10" s="8">
        <f t="shared" si="2"/>
        <v>0</v>
      </c>
      <c r="H10" s="6" t="s">
        <v>9</v>
      </c>
    </row>
    <row r="11" spans="1:8" x14ac:dyDescent="0.25">
      <c r="A11" s="5" t="s">
        <v>16</v>
      </c>
      <c r="B11" s="6">
        <v>4</v>
      </c>
      <c r="C11" s="6" t="s">
        <v>8</v>
      </c>
      <c r="D11" s="7"/>
      <c r="E11" s="8">
        <f t="shared" si="0"/>
        <v>0</v>
      </c>
      <c r="F11" s="8">
        <f t="shared" si="1"/>
        <v>0</v>
      </c>
      <c r="G11" s="8">
        <f t="shared" si="2"/>
        <v>0</v>
      </c>
      <c r="H11" s="6" t="s">
        <v>9</v>
      </c>
    </row>
    <row r="12" spans="1:8" x14ac:dyDescent="0.25">
      <c r="A12" s="5" t="s">
        <v>17</v>
      </c>
      <c r="B12" s="6">
        <v>6</v>
      </c>
      <c r="C12" s="6" t="s">
        <v>8</v>
      </c>
      <c r="D12" s="7"/>
      <c r="E12" s="8">
        <f t="shared" si="0"/>
        <v>0</v>
      </c>
      <c r="F12" s="8">
        <f t="shared" si="1"/>
        <v>0</v>
      </c>
      <c r="G12" s="8">
        <f t="shared" si="2"/>
        <v>0</v>
      </c>
      <c r="H12" s="6" t="s">
        <v>9</v>
      </c>
    </row>
    <row r="13" spans="1:8" x14ac:dyDescent="0.25">
      <c r="A13" s="5" t="s">
        <v>18</v>
      </c>
      <c r="B13" s="6">
        <v>4</v>
      </c>
      <c r="C13" s="6" t="s">
        <v>8</v>
      </c>
      <c r="D13" s="7"/>
      <c r="E13" s="8">
        <f t="shared" si="0"/>
        <v>0</v>
      </c>
      <c r="F13" s="8">
        <f t="shared" si="1"/>
        <v>0</v>
      </c>
      <c r="G13" s="8">
        <f t="shared" si="2"/>
        <v>0</v>
      </c>
      <c r="H13" s="6" t="s">
        <v>9</v>
      </c>
    </row>
    <row r="14" spans="1:8" x14ac:dyDescent="0.25">
      <c r="A14" s="5" t="s">
        <v>19</v>
      </c>
      <c r="B14" s="6">
        <v>20</v>
      </c>
      <c r="C14" s="6" t="s">
        <v>8</v>
      </c>
      <c r="D14" s="7"/>
      <c r="E14" s="8">
        <f t="shared" si="0"/>
        <v>0</v>
      </c>
      <c r="F14" s="8">
        <f t="shared" si="1"/>
        <v>0</v>
      </c>
      <c r="G14" s="8">
        <f t="shared" si="2"/>
        <v>0</v>
      </c>
      <c r="H14" s="6" t="s">
        <v>9</v>
      </c>
    </row>
    <row r="15" spans="1:8" x14ac:dyDescent="0.25">
      <c r="A15" s="5" t="s">
        <v>20</v>
      </c>
      <c r="B15" s="6">
        <v>1</v>
      </c>
      <c r="C15" s="6" t="s">
        <v>8</v>
      </c>
      <c r="D15" s="7"/>
      <c r="E15" s="8">
        <f t="shared" si="0"/>
        <v>0</v>
      </c>
      <c r="F15" s="8">
        <f t="shared" si="1"/>
        <v>0</v>
      </c>
      <c r="G15" s="8">
        <f t="shared" si="2"/>
        <v>0</v>
      </c>
      <c r="H15" s="6" t="s">
        <v>9</v>
      </c>
    </row>
    <row r="16" spans="1:8" x14ac:dyDescent="0.25">
      <c r="A16" s="5" t="s">
        <v>21</v>
      </c>
      <c r="B16" s="6">
        <v>3</v>
      </c>
      <c r="C16" s="6" t="s">
        <v>8</v>
      </c>
      <c r="D16" s="7"/>
      <c r="E16" s="8">
        <f t="shared" si="0"/>
        <v>0</v>
      </c>
      <c r="F16" s="8">
        <f t="shared" si="1"/>
        <v>0</v>
      </c>
      <c r="G16" s="8">
        <f t="shared" si="2"/>
        <v>0</v>
      </c>
      <c r="H16" s="6" t="s">
        <v>9</v>
      </c>
    </row>
    <row r="17" spans="1:8" x14ac:dyDescent="0.25">
      <c r="A17" s="5" t="s">
        <v>22</v>
      </c>
      <c r="B17" s="6">
        <v>2</v>
      </c>
      <c r="C17" s="6" t="s">
        <v>8</v>
      </c>
      <c r="D17" s="7"/>
      <c r="E17" s="8">
        <f t="shared" si="0"/>
        <v>0</v>
      </c>
      <c r="F17" s="8">
        <f t="shared" si="1"/>
        <v>0</v>
      </c>
      <c r="G17" s="8">
        <f t="shared" si="2"/>
        <v>0</v>
      </c>
      <c r="H17" s="6" t="s">
        <v>9</v>
      </c>
    </row>
    <row r="18" spans="1:8" x14ac:dyDescent="0.25">
      <c r="A18" s="5" t="s">
        <v>26</v>
      </c>
      <c r="B18" s="6">
        <v>5</v>
      </c>
      <c r="C18" s="6" t="s">
        <v>8</v>
      </c>
      <c r="D18" s="7"/>
      <c r="E18" s="8">
        <f t="shared" si="0"/>
        <v>0</v>
      </c>
      <c r="F18" s="8">
        <f t="shared" si="1"/>
        <v>0</v>
      </c>
      <c r="G18" s="8">
        <f t="shared" si="2"/>
        <v>0</v>
      </c>
      <c r="H18" s="6" t="s">
        <v>9</v>
      </c>
    </row>
    <row r="19" spans="1:8" x14ac:dyDescent="0.25">
      <c r="A19" s="5" t="s">
        <v>27</v>
      </c>
      <c r="B19" s="6">
        <v>10</v>
      </c>
      <c r="C19" s="6" t="s">
        <v>8</v>
      </c>
      <c r="D19" s="7"/>
      <c r="E19" s="8">
        <f t="shared" si="0"/>
        <v>0</v>
      </c>
      <c r="F19" s="8">
        <f t="shared" si="1"/>
        <v>0</v>
      </c>
      <c r="G19" s="8">
        <f t="shared" si="2"/>
        <v>0</v>
      </c>
      <c r="H19" s="6" t="s">
        <v>9</v>
      </c>
    </row>
    <row r="20" spans="1:8" x14ac:dyDescent="0.25">
      <c r="A20" s="5" t="s">
        <v>28</v>
      </c>
      <c r="B20" s="6">
        <v>10</v>
      </c>
      <c r="C20" s="6" t="s">
        <v>8</v>
      </c>
      <c r="D20" s="7"/>
      <c r="E20" s="8">
        <f t="shared" si="0"/>
        <v>0</v>
      </c>
      <c r="F20" s="8">
        <f t="shared" si="1"/>
        <v>0</v>
      </c>
      <c r="G20" s="8">
        <f t="shared" si="2"/>
        <v>0</v>
      </c>
      <c r="H20" s="6" t="s">
        <v>9</v>
      </c>
    </row>
    <row r="21" spans="1:8" x14ac:dyDescent="0.25">
      <c r="A21" s="5" t="s">
        <v>29</v>
      </c>
      <c r="B21" s="6">
        <v>2</v>
      </c>
      <c r="C21" s="6" t="s">
        <v>8</v>
      </c>
      <c r="D21" s="7"/>
      <c r="E21" s="8">
        <f t="shared" si="0"/>
        <v>0</v>
      </c>
      <c r="F21" s="8">
        <f t="shared" si="1"/>
        <v>0</v>
      </c>
      <c r="G21" s="8">
        <f t="shared" si="2"/>
        <v>0</v>
      </c>
      <c r="H21" s="6" t="s">
        <v>9</v>
      </c>
    </row>
    <row r="22" spans="1:8" x14ac:dyDescent="0.25">
      <c r="A22" s="5" t="s">
        <v>30</v>
      </c>
      <c r="B22" s="6">
        <v>10</v>
      </c>
      <c r="C22" s="6" t="s">
        <v>8</v>
      </c>
      <c r="D22" s="7"/>
      <c r="E22" s="8">
        <f t="shared" si="0"/>
        <v>0</v>
      </c>
      <c r="F22" s="8">
        <f t="shared" si="1"/>
        <v>0</v>
      </c>
      <c r="G22" s="8">
        <f t="shared" si="2"/>
        <v>0</v>
      </c>
      <c r="H22" s="6" t="s">
        <v>9</v>
      </c>
    </row>
    <row r="23" spans="1:8" x14ac:dyDescent="0.25">
      <c r="A23" s="5" t="s">
        <v>33</v>
      </c>
      <c r="B23" s="6">
        <v>20</v>
      </c>
      <c r="C23" s="6" t="s">
        <v>8</v>
      </c>
      <c r="D23" s="7"/>
      <c r="E23" s="8">
        <f t="shared" si="0"/>
        <v>0</v>
      </c>
      <c r="F23" s="8">
        <f t="shared" si="1"/>
        <v>0</v>
      </c>
      <c r="G23" s="8">
        <f t="shared" si="2"/>
        <v>0</v>
      </c>
      <c r="H23" s="6" t="s">
        <v>9</v>
      </c>
    </row>
    <row r="24" spans="1:8" x14ac:dyDescent="0.25">
      <c r="A24" s="5" t="s">
        <v>34</v>
      </c>
      <c r="B24" s="6">
        <v>2</v>
      </c>
      <c r="C24" s="6" t="s">
        <v>8</v>
      </c>
      <c r="D24" s="7"/>
      <c r="E24" s="8">
        <f t="shared" si="0"/>
        <v>0</v>
      </c>
      <c r="F24" s="8">
        <f t="shared" si="1"/>
        <v>0</v>
      </c>
      <c r="G24" s="8">
        <f t="shared" si="2"/>
        <v>0</v>
      </c>
      <c r="H24" s="6" t="s">
        <v>9</v>
      </c>
    </row>
    <row r="25" spans="1:8" x14ac:dyDescent="0.25">
      <c r="A25" s="5" t="s">
        <v>35</v>
      </c>
      <c r="B25" s="6">
        <v>2</v>
      </c>
      <c r="C25" s="6" t="s">
        <v>8</v>
      </c>
      <c r="D25" s="7"/>
      <c r="E25" s="8">
        <f t="shared" si="0"/>
        <v>0</v>
      </c>
      <c r="F25" s="8">
        <f t="shared" si="1"/>
        <v>0</v>
      </c>
      <c r="G25" s="8">
        <f t="shared" si="2"/>
        <v>0</v>
      </c>
      <c r="H25" s="6" t="s">
        <v>9</v>
      </c>
    </row>
    <row r="26" spans="1:8" x14ac:dyDescent="0.25">
      <c r="A26" s="5" t="s">
        <v>36</v>
      </c>
      <c r="B26" s="6">
        <v>1</v>
      </c>
      <c r="C26" s="6" t="s">
        <v>8</v>
      </c>
      <c r="D26" s="7"/>
      <c r="E26" s="8">
        <f t="shared" si="0"/>
        <v>0</v>
      </c>
      <c r="F26" s="8">
        <f t="shared" si="1"/>
        <v>0</v>
      </c>
      <c r="G26" s="8">
        <f t="shared" si="2"/>
        <v>0</v>
      </c>
      <c r="H26" s="6" t="s">
        <v>9</v>
      </c>
    </row>
    <row r="27" spans="1:8" x14ac:dyDescent="0.25">
      <c r="A27" s="5" t="s">
        <v>37</v>
      </c>
      <c r="B27" s="6">
        <v>2</v>
      </c>
      <c r="C27" s="6" t="s">
        <v>8</v>
      </c>
      <c r="D27" s="7"/>
      <c r="E27" s="8">
        <f t="shared" si="0"/>
        <v>0</v>
      </c>
      <c r="F27" s="8">
        <f t="shared" si="1"/>
        <v>0</v>
      </c>
      <c r="G27" s="8">
        <f t="shared" si="2"/>
        <v>0</v>
      </c>
      <c r="H27" s="6" t="s">
        <v>9</v>
      </c>
    </row>
    <row r="28" spans="1:8" x14ac:dyDescent="0.25">
      <c r="A28" s="5" t="s">
        <v>38</v>
      </c>
      <c r="B28" s="6">
        <v>2</v>
      </c>
      <c r="C28" s="6" t="s">
        <v>8</v>
      </c>
      <c r="D28" s="7"/>
      <c r="E28" s="8">
        <f t="shared" si="0"/>
        <v>0</v>
      </c>
      <c r="F28" s="8">
        <f t="shared" si="1"/>
        <v>0</v>
      </c>
      <c r="G28" s="8">
        <f t="shared" si="2"/>
        <v>0</v>
      </c>
      <c r="H28" s="6" t="s">
        <v>9</v>
      </c>
    </row>
    <row r="29" spans="1:8" x14ac:dyDescent="0.25">
      <c r="A29" s="5" t="s">
        <v>40</v>
      </c>
      <c r="B29" s="6">
        <v>2</v>
      </c>
      <c r="C29" s="6" t="s">
        <v>8</v>
      </c>
      <c r="D29" s="7"/>
      <c r="E29" s="8">
        <f t="shared" si="0"/>
        <v>0</v>
      </c>
      <c r="F29" s="8">
        <f t="shared" si="1"/>
        <v>0</v>
      </c>
      <c r="G29" s="8">
        <f t="shared" si="2"/>
        <v>0</v>
      </c>
      <c r="H29" s="6" t="s">
        <v>9</v>
      </c>
    </row>
    <row r="30" spans="1:8" x14ac:dyDescent="0.25">
      <c r="A30" s="5" t="s">
        <v>42</v>
      </c>
      <c r="B30" s="6">
        <v>10</v>
      </c>
      <c r="C30" s="6" t="s">
        <v>8</v>
      </c>
      <c r="D30" s="7"/>
      <c r="E30" s="8">
        <f t="shared" si="0"/>
        <v>0</v>
      </c>
      <c r="F30" s="8">
        <f t="shared" si="1"/>
        <v>0</v>
      </c>
      <c r="G30" s="8">
        <f t="shared" si="2"/>
        <v>0</v>
      </c>
      <c r="H30" s="6" t="s">
        <v>9</v>
      </c>
    </row>
    <row r="31" spans="1:8" x14ac:dyDescent="0.25">
      <c r="A31" s="5" t="s">
        <v>43</v>
      </c>
      <c r="B31" s="6">
        <v>1</v>
      </c>
      <c r="C31" s="6" t="s">
        <v>8</v>
      </c>
      <c r="D31" s="7"/>
      <c r="E31" s="8">
        <f t="shared" si="0"/>
        <v>0</v>
      </c>
      <c r="F31" s="8">
        <f t="shared" si="1"/>
        <v>0</v>
      </c>
      <c r="G31" s="8">
        <f t="shared" si="2"/>
        <v>0</v>
      </c>
      <c r="H31" s="6" t="s">
        <v>9</v>
      </c>
    </row>
    <row r="32" spans="1:8" x14ac:dyDescent="0.25">
      <c r="A32" s="5" t="s">
        <v>44</v>
      </c>
      <c r="B32" s="6">
        <v>2</v>
      </c>
      <c r="C32" s="6" t="s">
        <v>8</v>
      </c>
      <c r="D32" s="7"/>
      <c r="E32" s="8">
        <f t="shared" si="0"/>
        <v>0</v>
      </c>
      <c r="F32" s="8">
        <f t="shared" si="1"/>
        <v>0</v>
      </c>
      <c r="G32" s="8">
        <f t="shared" si="2"/>
        <v>0</v>
      </c>
      <c r="H32" s="6" t="s">
        <v>9</v>
      </c>
    </row>
    <row r="33" spans="1:8" x14ac:dyDescent="0.25">
      <c r="A33" s="5" t="s">
        <v>45</v>
      </c>
      <c r="B33" s="6">
        <v>10</v>
      </c>
      <c r="C33" s="6" t="s">
        <v>8</v>
      </c>
      <c r="D33" s="7"/>
      <c r="E33" s="8">
        <f t="shared" si="0"/>
        <v>0</v>
      </c>
      <c r="F33" s="8">
        <f t="shared" si="1"/>
        <v>0</v>
      </c>
      <c r="G33" s="8">
        <f t="shared" si="2"/>
        <v>0</v>
      </c>
      <c r="H33" s="6" t="s">
        <v>9</v>
      </c>
    </row>
    <row r="34" spans="1:8" x14ac:dyDescent="0.25">
      <c r="A34" s="5" t="s">
        <v>46</v>
      </c>
      <c r="B34" s="6">
        <v>10</v>
      </c>
      <c r="C34" s="6" t="s">
        <v>8</v>
      </c>
      <c r="D34" s="7"/>
      <c r="E34" s="8">
        <f t="shared" si="0"/>
        <v>0</v>
      </c>
      <c r="F34" s="8">
        <f t="shared" si="1"/>
        <v>0</v>
      </c>
      <c r="G34" s="8">
        <f t="shared" si="2"/>
        <v>0</v>
      </c>
      <c r="H34" s="6" t="s">
        <v>9</v>
      </c>
    </row>
    <row r="35" spans="1:8" x14ac:dyDescent="0.25">
      <c r="A35" s="5" t="s">
        <v>55</v>
      </c>
      <c r="B35" s="6">
        <v>2</v>
      </c>
      <c r="C35" s="6" t="s">
        <v>8</v>
      </c>
      <c r="D35" s="7"/>
      <c r="E35" s="8">
        <f t="shared" si="0"/>
        <v>0</v>
      </c>
      <c r="F35" s="8">
        <f t="shared" si="1"/>
        <v>0</v>
      </c>
      <c r="G35" s="8">
        <f t="shared" si="2"/>
        <v>0</v>
      </c>
      <c r="H35" s="6" t="s">
        <v>9</v>
      </c>
    </row>
    <row r="36" spans="1:8" x14ac:dyDescent="0.25">
      <c r="A36" s="5" t="s">
        <v>56</v>
      </c>
      <c r="B36" s="6">
        <v>2</v>
      </c>
      <c r="C36" s="6" t="s">
        <v>8</v>
      </c>
      <c r="D36" s="7"/>
      <c r="E36" s="8">
        <f t="shared" si="0"/>
        <v>0</v>
      </c>
      <c r="F36" s="8">
        <f t="shared" si="1"/>
        <v>0</v>
      </c>
      <c r="G36" s="8">
        <f t="shared" si="2"/>
        <v>0</v>
      </c>
      <c r="H36" s="6" t="s">
        <v>9</v>
      </c>
    </row>
    <row r="37" spans="1:8" x14ac:dyDescent="0.25">
      <c r="A37" s="5" t="s">
        <v>65</v>
      </c>
      <c r="B37" s="6">
        <v>10</v>
      </c>
      <c r="C37" s="6" t="s">
        <v>8</v>
      </c>
      <c r="D37" s="7"/>
      <c r="E37" s="8">
        <f t="shared" si="0"/>
        <v>0</v>
      </c>
      <c r="F37" s="8">
        <f t="shared" si="1"/>
        <v>0</v>
      </c>
      <c r="G37" s="8">
        <f t="shared" si="2"/>
        <v>0</v>
      </c>
      <c r="H37" s="6" t="s">
        <v>9</v>
      </c>
    </row>
    <row r="38" spans="1:8" x14ac:dyDescent="0.25">
      <c r="A38" s="5" t="s">
        <v>66</v>
      </c>
      <c r="B38" s="6">
        <v>10</v>
      </c>
      <c r="C38" s="6" t="s">
        <v>8</v>
      </c>
      <c r="D38" s="7"/>
      <c r="E38" s="8">
        <f t="shared" si="0"/>
        <v>0</v>
      </c>
      <c r="F38" s="8">
        <f t="shared" si="1"/>
        <v>0</v>
      </c>
      <c r="G38" s="8">
        <f t="shared" si="2"/>
        <v>0</v>
      </c>
      <c r="H38" s="6" t="s">
        <v>9</v>
      </c>
    </row>
    <row r="39" spans="1:8" x14ac:dyDescent="0.25">
      <c r="A39" s="5" t="s">
        <v>67</v>
      </c>
      <c r="B39" s="6">
        <v>5</v>
      </c>
      <c r="C39" s="6" t="s">
        <v>8</v>
      </c>
      <c r="D39" s="7"/>
      <c r="E39" s="8">
        <f t="shared" si="0"/>
        <v>0</v>
      </c>
      <c r="F39" s="8">
        <f t="shared" si="1"/>
        <v>0</v>
      </c>
      <c r="G39" s="8">
        <f t="shared" si="2"/>
        <v>0</v>
      </c>
      <c r="H39" s="6" t="s">
        <v>9</v>
      </c>
    </row>
    <row r="40" spans="1:8" x14ac:dyDescent="0.25">
      <c r="A40" s="5" t="s">
        <v>68</v>
      </c>
      <c r="B40" s="6">
        <v>3</v>
      </c>
      <c r="C40" s="6" t="s">
        <v>8</v>
      </c>
      <c r="D40" s="7"/>
      <c r="E40" s="8">
        <f t="shared" si="0"/>
        <v>0</v>
      </c>
      <c r="F40" s="8">
        <f t="shared" si="1"/>
        <v>0</v>
      </c>
      <c r="G40" s="8">
        <f t="shared" si="2"/>
        <v>0</v>
      </c>
      <c r="H40" s="6" t="s">
        <v>9</v>
      </c>
    </row>
    <row r="41" spans="1:8" x14ac:dyDescent="0.25">
      <c r="A41" s="5" t="s">
        <v>69</v>
      </c>
      <c r="B41" s="6">
        <v>100</v>
      </c>
      <c r="C41" s="6" t="s">
        <v>8</v>
      </c>
      <c r="D41" s="7"/>
      <c r="E41" s="8">
        <f t="shared" si="0"/>
        <v>0</v>
      </c>
      <c r="F41" s="8">
        <f t="shared" si="1"/>
        <v>0</v>
      </c>
      <c r="G41" s="8">
        <f t="shared" si="2"/>
        <v>0</v>
      </c>
      <c r="H41" s="6" t="s">
        <v>9</v>
      </c>
    </row>
    <row r="42" spans="1:8" x14ac:dyDescent="0.25">
      <c r="A42" s="5" t="s">
        <v>73</v>
      </c>
      <c r="B42" s="6">
        <v>1</v>
      </c>
      <c r="C42" s="6" t="s">
        <v>8</v>
      </c>
      <c r="D42" s="7"/>
      <c r="E42" s="8">
        <f t="shared" si="0"/>
        <v>0</v>
      </c>
      <c r="F42" s="8">
        <f t="shared" si="1"/>
        <v>0</v>
      </c>
      <c r="G42" s="8">
        <f t="shared" si="2"/>
        <v>0</v>
      </c>
      <c r="H42" s="6" t="s">
        <v>9</v>
      </c>
    </row>
    <row r="43" spans="1:8" x14ac:dyDescent="0.25">
      <c r="A43" s="5" t="s">
        <v>74</v>
      </c>
      <c r="B43" s="6">
        <v>1</v>
      </c>
      <c r="C43" s="6" t="s">
        <v>8</v>
      </c>
      <c r="D43" s="7"/>
      <c r="E43" s="8">
        <f t="shared" si="0"/>
        <v>0</v>
      </c>
      <c r="F43" s="8">
        <f t="shared" si="1"/>
        <v>0</v>
      </c>
      <c r="G43" s="8">
        <f t="shared" si="2"/>
        <v>0</v>
      </c>
      <c r="H43" s="6" t="s">
        <v>9</v>
      </c>
    </row>
    <row r="44" spans="1:8" x14ac:dyDescent="0.25">
      <c r="A44" s="5" t="s">
        <v>75</v>
      </c>
      <c r="B44" s="6">
        <v>1</v>
      </c>
      <c r="C44" s="6" t="s">
        <v>8</v>
      </c>
      <c r="D44" s="7"/>
      <c r="E44" s="8">
        <f t="shared" si="0"/>
        <v>0</v>
      </c>
      <c r="F44" s="8">
        <f t="shared" si="1"/>
        <v>0</v>
      </c>
      <c r="G44" s="8">
        <f t="shared" si="2"/>
        <v>0</v>
      </c>
      <c r="H44" s="6" t="s">
        <v>9</v>
      </c>
    </row>
    <row r="45" spans="1:8" x14ac:dyDescent="0.25">
      <c r="A45" s="5" t="s">
        <v>95</v>
      </c>
      <c r="B45" s="6">
        <v>5</v>
      </c>
      <c r="C45" s="6" t="s">
        <v>8</v>
      </c>
      <c r="D45" s="7"/>
      <c r="E45" s="8">
        <f t="shared" si="0"/>
        <v>0</v>
      </c>
      <c r="F45" s="8">
        <f t="shared" si="1"/>
        <v>0</v>
      </c>
      <c r="G45" s="8">
        <f t="shared" si="2"/>
        <v>0</v>
      </c>
      <c r="H45" s="6" t="s">
        <v>9</v>
      </c>
    </row>
    <row r="46" spans="1:8" x14ac:dyDescent="0.25">
      <c r="A46" s="5" t="s">
        <v>97</v>
      </c>
      <c r="B46" s="6">
        <v>10</v>
      </c>
      <c r="C46" s="6" t="s">
        <v>8</v>
      </c>
      <c r="D46" s="7"/>
      <c r="E46" s="8">
        <f t="shared" si="0"/>
        <v>0</v>
      </c>
      <c r="F46" s="8">
        <f t="shared" si="1"/>
        <v>0</v>
      </c>
      <c r="G46" s="8">
        <f t="shared" si="2"/>
        <v>0</v>
      </c>
      <c r="H46" s="6" t="s">
        <v>9</v>
      </c>
    </row>
    <row r="47" spans="1:8" x14ac:dyDescent="0.25">
      <c r="A47" s="5" t="s">
        <v>98</v>
      </c>
      <c r="B47" s="6">
        <v>10</v>
      </c>
      <c r="C47" s="6" t="s">
        <v>8</v>
      </c>
      <c r="D47" s="7"/>
      <c r="E47" s="8">
        <f t="shared" si="0"/>
        <v>0</v>
      </c>
      <c r="F47" s="8">
        <f t="shared" si="1"/>
        <v>0</v>
      </c>
      <c r="G47" s="8">
        <f t="shared" si="2"/>
        <v>0</v>
      </c>
      <c r="H47" s="6" t="s">
        <v>9</v>
      </c>
    </row>
    <row r="48" spans="1:8" x14ac:dyDescent="0.25">
      <c r="A48" s="5" t="s">
        <v>99</v>
      </c>
      <c r="B48" s="6">
        <v>1</v>
      </c>
      <c r="C48" s="6" t="s">
        <v>24</v>
      </c>
      <c r="D48" s="7"/>
      <c r="E48" s="8">
        <f t="shared" si="0"/>
        <v>0</v>
      </c>
      <c r="F48" s="8">
        <f t="shared" si="1"/>
        <v>0</v>
      </c>
      <c r="G48" s="8">
        <f t="shared" si="2"/>
        <v>0</v>
      </c>
      <c r="H48" s="6" t="s">
        <v>9</v>
      </c>
    </row>
    <row r="49" spans="1:8" x14ac:dyDescent="0.25">
      <c r="A49" s="5" t="s">
        <v>100</v>
      </c>
      <c r="B49" s="6">
        <v>1</v>
      </c>
      <c r="C49" s="6" t="s">
        <v>8</v>
      </c>
      <c r="D49" s="7"/>
      <c r="E49" s="8">
        <f t="shared" si="0"/>
        <v>0</v>
      </c>
      <c r="F49" s="8">
        <f t="shared" si="1"/>
        <v>0</v>
      </c>
      <c r="G49" s="8">
        <f t="shared" si="2"/>
        <v>0</v>
      </c>
      <c r="H49" s="6" t="s">
        <v>9</v>
      </c>
    </row>
    <row r="50" spans="1:8" x14ac:dyDescent="0.25">
      <c r="A50" s="5" t="s">
        <v>120</v>
      </c>
      <c r="B50" s="6">
        <v>10</v>
      </c>
      <c r="C50" s="6" t="s">
        <v>8</v>
      </c>
      <c r="D50" s="7"/>
      <c r="E50" s="8">
        <f t="shared" si="0"/>
        <v>0</v>
      </c>
      <c r="F50" s="8">
        <f t="shared" si="1"/>
        <v>0</v>
      </c>
      <c r="G50" s="8">
        <f t="shared" si="2"/>
        <v>0</v>
      </c>
      <c r="H50" s="6" t="s">
        <v>9</v>
      </c>
    </row>
    <row r="51" spans="1:8" x14ac:dyDescent="0.25">
      <c r="A51" s="5" t="s">
        <v>121</v>
      </c>
      <c r="B51" s="6">
        <v>10</v>
      </c>
      <c r="C51" s="6" t="s">
        <v>8</v>
      </c>
      <c r="D51" s="7"/>
      <c r="E51" s="8">
        <f t="shared" si="0"/>
        <v>0</v>
      </c>
      <c r="F51" s="8">
        <f t="shared" si="1"/>
        <v>0</v>
      </c>
      <c r="G51" s="8">
        <f t="shared" si="2"/>
        <v>0</v>
      </c>
      <c r="H51" s="6" t="s">
        <v>9</v>
      </c>
    </row>
    <row r="52" spans="1:8" x14ac:dyDescent="0.25">
      <c r="A52" s="5" t="s">
        <v>122</v>
      </c>
      <c r="B52" s="6">
        <v>5</v>
      </c>
      <c r="C52" s="6" t="s">
        <v>8</v>
      </c>
      <c r="D52" s="7"/>
      <c r="E52" s="8">
        <f t="shared" si="0"/>
        <v>0</v>
      </c>
      <c r="F52" s="8">
        <f t="shared" si="1"/>
        <v>0</v>
      </c>
      <c r="G52" s="8">
        <f t="shared" si="2"/>
        <v>0</v>
      </c>
      <c r="H52" s="6" t="s">
        <v>9</v>
      </c>
    </row>
    <row r="53" spans="1:8" x14ac:dyDescent="0.25">
      <c r="A53" s="5" t="s">
        <v>145</v>
      </c>
      <c r="B53" s="6">
        <v>10</v>
      </c>
      <c r="C53" s="6" t="s">
        <v>8</v>
      </c>
      <c r="D53" s="7"/>
      <c r="E53" s="8">
        <f t="shared" si="0"/>
        <v>0</v>
      </c>
      <c r="F53" s="8">
        <f t="shared" si="1"/>
        <v>0</v>
      </c>
      <c r="G53" s="8">
        <f t="shared" si="2"/>
        <v>0</v>
      </c>
      <c r="H53" s="6" t="s">
        <v>9</v>
      </c>
    </row>
    <row r="54" spans="1:8" x14ac:dyDescent="0.25">
      <c r="A54" s="5" t="s">
        <v>146</v>
      </c>
      <c r="B54" s="6">
        <v>10</v>
      </c>
      <c r="C54" s="6" t="s">
        <v>8</v>
      </c>
      <c r="D54" s="7"/>
      <c r="E54" s="8">
        <f t="shared" si="0"/>
        <v>0</v>
      </c>
      <c r="F54" s="8">
        <f t="shared" si="1"/>
        <v>0</v>
      </c>
      <c r="G54" s="8">
        <f t="shared" si="2"/>
        <v>0</v>
      </c>
      <c r="H54" s="6" t="s">
        <v>9</v>
      </c>
    </row>
    <row r="55" spans="1:8" x14ac:dyDescent="0.25">
      <c r="A55" s="5" t="s">
        <v>155</v>
      </c>
      <c r="B55" s="6">
        <v>10</v>
      </c>
      <c r="C55" s="6" t="s">
        <v>156</v>
      </c>
      <c r="D55" s="7"/>
      <c r="E55" s="8">
        <f t="shared" si="0"/>
        <v>0</v>
      </c>
      <c r="F55" s="8">
        <f t="shared" si="1"/>
        <v>0</v>
      </c>
      <c r="G55" s="8">
        <f t="shared" si="2"/>
        <v>0</v>
      </c>
      <c r="H55" s="6" t="s">
        <v>9</v>
      </c>
    </row>
    <row r="56" spans="1:8" x14ac:dyDescent="0.25">
      <c r="A56" s="9" t="s">
        <v>158</v>
      </c>
      <c r="B56" s="10">
        <v>5</v>
      </c>
      <c r="C56" s="6" t="s">
        <v>8</v>
      </c>
      <c r="D56" s="7"/>
      <c r="E56" s="8">
        <f t="shared" si="0"/>
        <v>0</v>
      </c>
      <c r="F56" s="8">
        <f t="shared" si="1"/>
        <v>0</v>
      </c>
      <c r="G56" s="8">
        <f t="shared" si="2"/>
        <v>0</v>
      </c>
      <c r="H56" s="6" t="s">
        <v>9</v>
      </c>
    </row>
    <row r="57" spans="1:8" x14ac:dyDescent="0.25">
      <c r="A57" s="5" t="s">
        <v>160</v>
      </c>
      <c r="B57" s="6">
        <v>1</v>
      </c>
      <c r="C57" s="6" t="s">
        <v>8</v>
      </c>
      <c r="D57" s="7"/>
      <c r="E57" s="8">
        <f t="shared" si="0"/>
        <v>0</v>
      </c>
      <c r="F57" s="8">
        <f t="shared" si="1"/>
        <v>0</v>
      </c>
      <c r="G57" s="8">
        <f t="shared" si="2"/>
        <v>0</v>
      </c>
      <c r="H57" s="6" t="s">
        <v>9</v>
      </c>
    </row>
    <row r="58" spans="1:8" x14ac:dyDescent="0.25">
      <c r="A58" s="5" t="s">
        <v>181</v>
      </c>
      <c r="B58" s="6">
        <v>10</v>
      </c>
      <c r="C58" s="6" t="s">
        <v>8</v>
      </c>
      <c r="D58" s="7"/>
      <c r="E58" s="8">
        <f t="shared" si="0"/>
        <v>0</v>
      </c>
      <c r="F58" s="8">
        <f t="shared" si="1"/>
        <v>0</v>
      </c>
      <c r="G58" s="8">
        <f t="shared" si="2"/>
        <v>0</v>
      </c>
      <c r="H58" s="6" t="s">
        <v>9</v>
      </c>
    </row>
    <row r="59" spans="1:8" x14ac:dyDescent="0.25">
      <c r="A59" s="5" t="s">
        <v>182</v>
      </c>
      <c r="B59" s="6">
        <v>5</v>
      </c>
      <c r="C59" s="6" t="s">
        <v>8</v>
      </c>
      <c r="D59" s="7"/>
      <c r="E59" s="8">
        <f t="shared" si="0"/>
        <v>0</v>
      </c>
      <c r="F59" s="8">
        <f t="shared" si="1"/>
        <v>0</v>
      </c>
      <c r="G59" s="8">
        <f t="shared" si="2"/>
        <v>0</v>
      </c>
      <c r="H59" s="6" t="s">
        <v>9</v>
      </c>
    </row>
    <row r="60" spans="1:8" x14ac:dyDescent="0.25">
      <c r="A60" s="5" t="s">
        <v>183</v>
      </c>
      <c r="B60" s="6">
        <v>10</v>
      </c>
      <c r="C60" s="6" t="s">
        <v>8</v>
      </c>
      <c r="D60" s="7"/>
      <c r="E60" s="8">
        <f t="shared" si="0"/>
        <v>0</v>
      </c>
      <c r="F60" s="8">
        <f t="shared" si="1"/>
        <v>0</v>
      </c>
      <c r="G60" s="8">
        <f t="shared" si="2"/>
        <v>0</v>
      </c>
      <c r="H60" s="6" t="s">
        <v>9</v>
      </c>
    </row>
    <row r="61" spans="1:8" x14ac:dyDescent="0.25">
      <c r="A61" s="5" t="s">
        <v>184</v>
      </c>
      <c r="B61" s="6">
        <v>10</v>
      </c>
      <c r="C61" s="6" t="s">
        <v>8</v>
      </c>
      <c r="D61" s="7"/>
      <c r="E61" s="8">
        <f t="shared" si="0"/>
        <v>0</v>
      </c>
      <c r="F61" s="8">
        <f t="shared" si="1"/>
        <v>0</v>
      </c>
      <c r="G61" s="8">
        <f t="shared" si="2"/>
        <v>0</v>
      </c>
      <c r="H61" s="6" t="s">
        <v>9</v>
      </c>
    </row>
    <row r="62" spans="1:8" x14ac:dyDescent="0.25">
      <c r="A62" s="5" t="s">
        <v>185</v>
      </c>
      <c r="B62" s="6">
        <v>10</v>
      </c>
      <c r="C62" s="6" t="s">
        <v>8</v>
      </c>
      <c r="D62" s="7"/>
      <c r="E62" s="8">
        <f t="shared" si="0"/>
        <v>0</v>
      </c>
      <c r="F62" s="8">
        <f t="shared" si="1"/>
        <v>0</v>
      </c>
      <c r="G62" s="8">
        <f t="shared" si="2"/>
        <v>0</v>
      </c>
      <c r="H62" s="6" t="s">
        <v>9</v>
      </c>
    </row>
    <row r="63" spans="1:8" x14ac:dyDescent="0.25">
      <c r="A63" s="5" t="s">
        <v>186</v>
      </c>
      <c r="B63" s="6">
        <v>10</v>
      </c>
      <c r="C63" s="6" t="s">
        <v>8</v>
      </c>
      <c r="D63" s="7"/>
      <c r="E63" s="8">
        <f t="shared" si="0"/>
        <v>0</v>
      </c>
      <c r="F63" s="8">
        <f t="shared" si="1"/>
        <v>0</v>
      </c>
      <c r="G63" s="8">
        <f t="shared" si="2"/>
        <v>0</v>
      </c>
      <c r="H63" s="6" t="s">
        <v>9</v>
      </c>
    </row>
    <row r="64" spans="1:8" x14ac:dyDescent="0.25">
      <c r="A64" s="5" t="s">
        <v>187</v>
      </c>
      <c r="B64" s="6">
        <v>10</v>
      </c>
      <c r="C64" s="6" t="s">
        <v>8</v>
      </c>
      <c r="D64" s="7"/>
      <c r="E64" s="8">
        <f t="shared" si="0"/>
        <v>0</v>
      </c>
      <c r="F64" s="8">
        <f t="shared" si="1"/>
        <v>0</v>
      </c>
      <c r="G64" s="8">
        <f t="shared" si="2"/>
        <v>0</v>
      </c>
      <c r="H64" s="6" t="s">
        <v>9</v>
      </c>
    </row>
    <row r="65" spans="1:8" x14ac:dyDescent="0.25">
      <c r="A65" s="5" t="s">
        <v>188</v>
      </c>
      <c r="B65" s="6">
        <v>10</v>
      </c>
      <c r="C65" s="6" t="s">
        <v>8</v>
      </c>
      <c r="D65" s="7"/>
      <c r="E65" s="8">
        <f t="shared" si="0"/>
        <v>0</v>
      </c>
      <c r="F65" s="8">
        <f t="shared" si="1"/>
        <v>0</v>
      </c>
      <c r="G65" s="8">
        <f t="shared" si="2"/>
        <v>0</v>
      </c>
      <c r="H65" s="6" t="s">
        <v>9</v>
      </c>
    </row>
    <row r="66" spans="1:8" x14ac:dyDescent="0.25">
      <c r="A66" s="5" t="s">
        <v>189</v>
      </c>
      <c r="B66" s="6">
        <v>10</v>
      </c>
      <c r="C66" s="6" t="s">
        <v>8</v>
      </c>
      <c r="D66" s="7"/>
      <c r="E66" s="8">
        <f t="shared" si="0"/>
        <v>0</v>
      </c>
      <c r="F66" s="8">
        <f t="shared" si="1"/>
        <v>0</v>
      </c>
      <c r="G66" s="8">
        <f t="shared" si="2"/>
        <v>0</v>
      </c>
      <c r="H66" s="6" t="s">
        <v>9</v>
      </c>
    </row>
    <row r="67" spans="1:8" x14ac:dyDescent="0.25">
      <c r="A67" s="5" t="s">
        <v>190</v>
      </c>
      <c r="B67" s="6">
        <v>10</v>
      </c>
      <c r="C67" s="6" t="s">
        <v>8</v>
      </c>
      <c r="D67" s="7"/>
      <c r="E67" s="8">
        <f t="shared" si="0"/>
        <v>0</v>
      </c>
      <c r="F67" s="8">
        <f t="shared" si="1"/>
        <v>0</v>
      </c>
      <c r="G67" s="8">
        <f t="shared" si="2"/>
        <v>0</v>
      </c>
      <c r="H67" s="6" t="s">
        <v>9</v>
      </c>
    </row>
    <row r="68" spans="1:8" x14ac:dyDescent="0.25">
      <c r="A68" s="5" t="s">
        <v>191</v>
      </c>
      <c r="B68" s="6">
        <v>5</v>
      </c>
      <c r="C68" s="6" t="s">
        <v>8</v>
      </c>
      <c r="D68" s="7"/>
      <c r="E68" s="8">
        <f t="shared" ref="E68:E131" si="3">B68*D68</f>
        <v>0</v>
      </c>
      <c r="F68" s="8">
        <f t="shared" ref="F68:F131" si="4">E68*0.27</f>
        <v>0</v>
      </c>
      <c r="G68" s="8">
        <f t="shared" ref="G68:G131" si="5">E68*1.27</f>
        <v>0</v>
      </c>
      <c r="H68" s="6" t="s">
        <v>9</v>
      </c>
    </row>
    <row r="69" spans="1:8" x14ac:dyDescent="0.25">
      <c r="A69" s="5" t="s">
        <v>194</v>
      </c>
      <c r="B69" s="6">
        <v>3</v>
      </c>
      <c r="C69" s="6" t="s">
        <v>8</v>
      </c>
      <c r="D69" s="7"/>
      <c r="E69" s="8">
        <f t="shared" si="3"/>
        <v>0</v>
      </c>
      <c r="F69" s="8">
        <f t="shared" si="4"/>
        <v>0</v>
      </c>
      <c r="G69" s="8">
        <f t="shared" si="5"/>
        <v>0</v>
      </c>
      <c r="H69" s="6" t="s">
        <v>9</v>
      </c>
    </row>
    <row r="70" spans="1:8" x14ac:dyDescent="0.25">
      <c r="A70" s="5" t="s">
        <v>196</v>
      </c>
      <c r="B70" s="6">
        <v>5</v>
      </c>
      <c r="C70" s="6" t="s">
        <v>8</v>
      </c>
      <c r="D70" s="7"/>
      <c r="E70" s="8">
        <f t="shared" si="3"/>
        <v>0</v>
      </c>
      <c r="F70" s="8">
        <f t="shared" si="4"/>
        <v>0</v>
      </c>
      <c r="G70" s="8">
        <f t="shared" si="5"/>
        <v>0</v>
      </c>
      <c r="H70" s="6" t="s">
        <v>9</v>
      </c>
    </row>
    <row r="71" spans="1:8" x14ac:dyDescent="0.25">
      <c r="A71" s="5" t="s">
        <v>221</v>
      </c>
      <c r="B71" s="6">
        <v>6</v>
      </c>
      <c r="C71" s="6" t="s">
        <v>8</v>
      </c>
      <c r="D71" s="7"/>
      <c r="E71" s="8">
        <f t="shared" si="3"/>
        <v>0</v>
      </c>
      <c r="F71" s="8">
        <f t="shared" si="4"/>
        <v>0</v>
      </c>
      <c r="G71" s="8">
        <f t="shared" si="5"/>
        <v>0</v>
      </c>
      <c r="H71" s="6" t="s">
        <v>9</v>
      </c>
    </row>
    <row r="72" spans="1:8" x14ac:dyDescent="0.25">
      <c r="A72" s="5" t="s">
        <v>222</v>
      </c>
      <c r="B72" s="6">
        <v>10</v>
      </c>
      <c r="C72" s="6" t="s">
        <v>8</v>
      </c>
      <c r="D72" s="7"/>
      <c r="E72" s="8">
        <f t="shared" si="3"/>
        <v>0</v>
      </c>
      <c r="F72" s="8">
        <f t="shared" si="4"/>
        <v>0</v>
      </c>
      <c r="G72" s="8">
        <f t="shared" si="5"/>
        <v>0</v>
      </c>
      <c r="H72" s="6" t="s">
        <v>9</v>
      </c>
    </row>
    <row r="73" spans="1:8" x14ac:dyDescent="0.25">
      <c r="A73" s="5" t="s">
        <v>223</v>
      </c>
      <c r="B73" s="6">
        <v>26</v>
      </c>
      <c r="C73" s="6" t="s">
        <v>24</v>
      </c>
      <c r="D73" s="7"/>
      <c r="E73" s="8">
        <f t="shared" si="3"/>
        <v>0</v>
      </c>
      <c r="F73" s="8">
        <f t="shared" si="4"/>
        <v>0</v>
      </c>
      <c r="G73" s="8">
        <f t="shared" si="5"/>
        <v>0</v>
      </c>
      <c r="H73" s="6" t="s">
        <v>9</v>
      </c>
    </row>
    <row r="74" spans="1:8" x14ac:dyDescent="0.25">
      <c r="A74" s="5" t="s">
        <v>252</v>
      </c>
      <c r="B74" s="6">
        <v>3</v>
      </c>
      <c r="C74" s="6" t="s">
        <v>8</v>
      </c>
      <c r="D74" s="7"/>
      <c r="E74" s="8">
        <f t="shared" si="3"/>
        <v>0</v>
      </c>
      <c r="F74" s="8">
        <f t="shared" si="4"/>
        <v>0</v>
      </c>
      <c r="G74" s="8">
        <f t="shared" si="5"/>
        <v>0</v>
      </c>
      <c r="H74" s="6" t="s">
        <v>9</v>
      </c>
    </row>
    <row r="75" spans="1:8" x14ac:dyDescent="0.25">
      <c r="A75" s="5" t="s">
        <v>253</v>
      </c>
      <c r="B75" s="6">
        <v>2</v>
      </c>
      <c r="C75" s="6" t="s">
        <v>8</v>
      </c>
      <c r="D75" s="7"/>
      <c r="E75" s="8">
        <f t="shared" si="3"/>
        <v>0</v>
      </c>
      <c r="F75" s="8">
        <f t="shared" si="4"/>
        <v>0</v>
      </c>
      <c r="G75" s="8">
        <f t="shared" si="5"/>
        <v>0</v>
      </c>
      <c r="H75" s="6" t="s">
        <v>9</v>
      </c>
    </row>
    <row r="76" spans="1:8" x14ac:dyDescent="0.25">
      <c r="A76" s="5" t="s">
        <v>254</v>
      </c>
      <c r="B76" s="6">
        <v>3</v>
      </c>
      <c r="C76" s="6" t="s">
        <v>8</v>
      </c>
      <c r="D76" s="7"/>
      <c r="E76" s="8">
        <f t="shared" si="3"/>
        <v>0</v>
      </c>
      <c r="F76" s="8">
        <f t="shared" si="4"/>
        <v>0</v>
      </c>
      <c r="G76" s="8">
        <f t="shared" si="5"/>
        <v>0</v>
      </c>
      <c r="H76" s="6" t="s">
        <v>9</v>
      </c>
    </row>
    <row r="77" spans="1:8" x14ac:dyDescent="0.25">
      <c r="A77" s="5" t="s">
        <v>255</v>
      </c>
      <c r="B77" s="6">
        <v>3</v>
      </c>
      <c r="C77" s="6" t="s">
        <v>8</v>
      </c>
      <c r="D77" s="7"/>
      <c r="E77" s="8">
        <f t="shared" si="3"/>
        <v>0</v>
      </c>
      <c r="F77" s="8">
        <f t="shared" si="4"/>
        <v>0</v>
      </c>
      <c r="G77" s="8">
        <f t="shared" si="5"/>
        <v>0</v>
      </c>
      <c r="H77" s="6" t="s">
        <v>9</v>
      </c>
    </row>
    <row r="78" spans="1:8" x14ac:dyDescent="0.25">
      <c r="A78" s="5" t="s">
        <v>256</v>
      </c>
      <c r="B78" s="6">
        <v>4</v>
      </c>
      <c r="C78" s="6" t="s">
        <v>8</v>
      </c>
      <c r="D78" s="7"/>
      <c r="E78" s="8">
        <f t="shared" si="3"/>
        <v>0</v>
      </c>
      <c r="F78" s="8">
        <f t="shared" si="4"/>
        <v>0</v>
      </c>
      <c r="G78" s="8">
        <f t="shared" si="5"/>
        <v>0</v>
      </c>
      <c r="H78" s="6" t="s">
        <v>9</v>
      </c>
    </row>
    <row r="79" spans="1:8" x14ac:dyDescent="0.25">
      <c r="A79" s="5" t="s">
        <v>269</v>
      </c>
      <c r="B79" s="6">
        <v>1</v>
      </c>
      <c r="C79" s="6" t="s">
        <v>8</v>
      </c>
      <c r="D79" s="7"/>
      <c r="E79" s="8">
        <f t="shared" si="3"/>
        <v>0</v>
      </c>
      <c r="F79" s="8">
        <f t="shared" si="4"/>
        <v>0</v>
      </c>
      <c r="G79" s="8">
        <f t="shared" si="5"/>
        <v>0</v>
      </c>
      <c r="H79" s="6" t="s">
        <v>9</v>
      </c>
    </row>
    <row r="80" spans="1:8" x14ac:dyDescent="0.25">
      <c r="A80" s="5" t="s">
        <v>270</v>
      </c>
      <c r="B80" s="6">
        <v>1</v>
      </c>
      <c r="C80" s="6" t="s">
        <v>8</v>
      </c>
      <c r="D80" s="7"/>
      <c r="E80" s="8">
        <f t="shared" si="3"/>
        <v>0</v>
      </c>
      <c r="F80" s="8">
        <f t="shared" si="4"/>
        <v>0</v>
      </c>
      <c r="G80" s="8">
        <f t="shared" si="5"/>
        <v>0</v>
      </c>
      <c r="H80" s="6" t="s">
        <v>9</v>
      </c>
    </row>
    <row r="81" spans="1:8" x14ac:dyDescent="0.25">
      <c r="A81" s="5" t="s">
        <v>271</v>
      </c>
      <c r="B81" s="6">
        <v>1</v>
      </c>
      <c r="C81" s="6" t="s">
        <v>8</v>
      </c>
      <c r="D81" s="7"/>
      <c r="E81" s="8">
        <f t="shared" si="3"/>
        <v>0</v>
      </c>
      <c r="F81" s="8">
        <f t="shared" si="4"/>
        <v>0</v>
      </c>
      <c r="G81" s="8">
        <f t="shared" si="5"/>
        <v>0</v>
      </c>
      <c r="H81" s="6" t="s">
        <v>9</v>
      </c>
    </row>
    <row r="82" spans="1:8" x14ac:dyDescent="0.25">
      <c r="A82" s="5" t="s">
        <v>272</v>
      </c>
      <c r="B82" s="6">
        <v>1</v>
      </c>
      <c r="C82" s="6" t="s">
        <v>8</v>
      </c>
      <c r="D82" s="7"/>
      <c r="E82" s="8">
        <f t="shared" si="3"/>
        <v>0</v>
      </c>
      <c r="F82" s="8">
        <f t="shared" si="4"/>
        <v>0</v>
      </c>
      <c r="G82" s="8">
        <f t="shared" si="5"/>
        <v>0</v>
      </c>
      <c r="H82" s="6" t="s">
        <v>9</v>
      </c>
    </row>
    <row r="83" spans="1:8" x14ac:dyDescent="0.25">
      <c r="A83" s="5" t="s">
        <v>273</v>
      </c>
      <c r="B83" s="6">
        <v>1</v>
      </c>
      <c r="C83" s="6" t="s">
        <v>8</v>
      </c>
      <c r="D83" s="7"/>
      <c r="E83" s="8">
        <f t="shared" si="3"/>
        <v>0</v>
      </c>
      <c r="F83" s="8">
        <f t="shared" si="4"/>
        <v>0</v>
      </c>
      <c r="G83" s="8">
        <f t="shared" si="5"/>
        <v>0</v>
      </c>
      <c r="H83" s="6" t="s">
        <v>9</v>
      </c>
    </row>
    <row r="84" spans="1:8" x14ac:dyDescent="0.25">
      <c r="A84" s="5" t="s">
        <v>303</v>
      </c>
      <c r="B84" s="6">
        <v>1</v>
      </c>
      <c r="C84" s="6" t="s">
        <v>8</v>
      </c>
      <c r="D84" s="7"/>
      <c r="E84" s="8">
        <f t="shared" si="3"/>
        <v>0</v>
      </c>
      <c r="F84" s="8">
        <f t="shared" si="4"/>
        <v>0</v>
      </c>
      <c r="G84" s="8">
        <f t="shared" si="5"/>
        <v>0</v>
      </c>
      <c r="H84" s="6" t="s">
        <v>9</v>
      </c>
    </row>
    <row r="85" spans="1:8" x14ac:dyDescent="0.25">
      <c r="A85" s="5" t="s">
        <v>304</v>
      </c>
      <c r="B85" s="6">
        <v>2</v>
      </c>
      <c r="C85" s="6" t="s">
        <v>8</v>
      </c>
      <c r="D85" s="7"/>
      <c r="E85" s="8">
        <f t="shared" si="3"/>
        <v>0</v>
      </c>
      <c r="F85" s="8">
        <f t="shared" si="4"/>
        <v>0</v>
      </c>
      <c r="G85" s="8">
        <f t="shared" si="5"/>
        <v>0</v>
      </c>
      <c r="H85" s="6" t="s">
        <v>9</v>
      </c>
    </row>
    <row r="86" spans="1:8" x14ac:dyDescent="0.25">
      <c r="A86" s="5" t="s">
        <v>305</v>
      </c>
      <c r="B86" s="6">
        <v>5</v>
      </c>
      <c r="C86" s="6" t="s">
        <v>8</v>
      </c>
      <c r="D86" s="7"/>
      <c r="E86" s="8">
        <f t="shared" si="3"/>
        <v>0</v>
      </c>
      <c r="F86" s="8">
        <f t="shared" si="4"/>
        <v>0</v>
      </c>
      <c r="G86" s="8">
        <f t="shared" si="5"/>
        <v>0</v>
      </c>
      <c r="H86" s="6" t="s">
        <v>9</v>
      </c>
    </row>
    <row r="87" spans="1:8" x14ac:dyDescent="0.25">
      <c r="A87" s="5" t="s">
        <v>306</v>
      </c>
      <c r="B87" s="6">
        <v>5</v>
      </c>
      <c r="C87" s="6" t="s">
        <v>8</v>
      </c>
      <c r="D87" s="7"/>
      <c r="E87" s="8">
        <f t="shared" si="3"/>
        <v>0</v>
      </c>
      <c r="F87" s="8">
        <f t="shared" si="4"/>
        <v>0</v>
      </c>
      <c r="G87" s="8">
        <f t="shared" si="5"/>
        <v>0</v>
      </c>
      <c r="H87" s="6" t="s">
        <v>9</v>
      </c>
    </row>
    <row r="88" spans="1:8" x14ac:dyDescent="0.25">
      <c r="A88" s="5" t="s">
        <v>307</v>
      </c>
      <c r="B88" s="6">
        <v>2</v>
      </c>
      <c r="C88" s="6" t="s">
        <v>8</v>
      </c>
      <c r="D88" s="7"/>
      <c r="E88" s="8">
        <f t="shared" si="3"/>
        <v>0</v>
      </c>
      <c r="F88" s="8">
        <f t="shared" si="4"/>
        <v>0</v>
      </c>
      <c r="G88" s="8">
        <f t="shared" si="5"/>
        <v>0</v>
      </c>
      <c r="H88" s="6" t="s">
        <v>9</v>
      </c>
    </row>
    <row r="89" spans="1:8" x14ac:dyDescent="0.25">
      <c r="A89" s="5" t="s">
        <v>308</v>
      </c>
      <c r="B89" s="6">
        <v>5</v>
      </c>
      <c r="C89" s="6" t="s">
        <v>8</v>
      </c>
      <c r="D89" s="7"/>
      <c r="E89" s="8">
        <f t="shared" si="3"/>
        <v>0</v>
      </c>
      <c r="F89" s="8">
        <f t="shared" si="4"/>
        <v>0</v>
      </c>
      <c r="G89" s="8">
        <f t="shared" si="5"/>
        <v>0</v>
      </c>
      <c r="H89" s="6" t="s">
        <v>9</v>
      </c>
    </row>
    <row r="90" spans="1:8" x14ac:dyDescent="0.25">
      <c r="A90" s="5" t="s">
        <v>309</v>
      </c>
      <c r="B90" s="6">
        <v>12</v>
      </c>
      <c r="C90" s="6" t="s">
        <v>8</v>
      </c>
      <c r="D90" s="7"/>
      <c r="E90" s="8">
        <f t="shared" si="3"/>
        <v>0</v>
      </c>
      <c r="F90" s="8">
        <f t="shared" si="4"/>
        <v>0</v>
      </c>
      <c r="G90" s="8">
        <f t="shared" si="5"/>
        <v>0</v>
      </c>
      <c r="H90" s="6" t="s">
        <v>9</v>
      </c>
    </row>
    <row r="91" spans="1:8" x14ac:dyDescent="0.25">
      <c r="A91" s="5" t="s">
        <v>316</v>
      </c>
      <c r="B91" s="6">
        <v>3</v>
      </c>
      <c r="C91" s="6" t="s">
        <v>8</v>
      </c>
      <c r="D91" s="7"/>
      <c r="E91" s="8">
        <f t="shared" si="3"/>
        <v>0</v>
      </c>
      <c r="F91" s="8">
        <f t="shared" si="4"/>
        <v>0</v>
      </c>
      <c r="G91" s="8">
        <f t="shared" si="5"/>
        <v>0</v>
      </c>
      <c r="H91" s="6" t="s">
        <v>9</v>
      </c>
    </row>
    <row r="92" spans="1:8" x14ac:dyDescent="0.25">
      <c r="A92" s="5" t="s">
        <v>317</v>
      </c>
      <c r="B92" s="6">
        <v>2</v>
      </c>
      <c r="C92" s="6" t="s">
        <v>8</v>
      </c>
      <c r="D92" s="7"/>
      <c r="E92" s="8">
        <f t="shared" si="3"/>
        <v>0</v>
      </c>
      <c r="F92" s="8">
        <f t="shared" si="4"/>
        <v>0</v>
      </c>
      <c r="G92" s="8">
        <f t="shared" si="5"/>
        <v>0</v>
      </c>
      <c r="H92" s="6" t="s">
        <v>9</v>
      </c>
    </row>
    <row r="93" spans="1:8" x14ac:dyDescent="0.25">
      <c r="A93" s="5" t="s">
        <v>318</v>
      </c>
      <c r="B93" s="6">
        <v>4</v>
      </c>
      <c r="C93" s="6" t="s">
        <v>8</v>
      </c>
      <c r="D93" s="7"/>
      <c r="E93" s="8">
        <f t="shared" si="3"/>
        <v>0</v>
      </c>
      <c r="F93" s="8">
        <f t="shared" si="4"/>
        <v>0</v>
      </c>
      <c r="G93" s="8">
        <f t="shared" si="5"/>
        <v>0</v>
      </c>
      <c r="H93" s="6" t="s">
        <v>9</v>
      </c>
    </row>
    <row r="94" spans="1:8" x14ac:dyDescent="0.25">
      <c r="A94" s="5" t="s">
        <v>319</v>
      </c>
      <c r="B94" s="6">
        <v>3</v>
      </c>
      <c r="C94" s="6" t="s">
        <v>8</v>
      </c>
      <c r="D94" s="7"/>
      <c r="E94" s="8">
        <f t="shared" si="3"/>
        <v>0</v>
      </c>
      <c r="F94" s="8">
        <f t="shared" si="4"/>
        <v>0</v>
      </c>
      <c r="G94" s="8">
        <f t="shared" si="5"/>
        <v>0</v>
      </c>
      <c r="H94" s="6" t="s">
        <v>9</v>
      </c>
    </row>
    <row r="95" spans="1:8" x14ac:dyDescent="0.25">
      <c r="A95" s="5" t="s">
        <v>320</v>
      </c>
      <c r="B95" s="6">
        <v>9</v>
      </c>
      <c r="C95" s="6" t="s">
        <v>8</v>
      </c>
      <c r="D95" s="7"/>
      <c r="E95" s="8">
        <f t="shared" si="3"/>
        <v>0</v>
      </c>
      <c r="F95" s="8">
        <f t="shared" si="4"/>
        <v>0</v>
      </c>
      <c r="G95" s="8">
        <f t="shared" si="5"/>
        <v>0</v>
      </c>
      <c r="H95" s="6" t="s">
        <v>9</v>
      </c>
    </row>
    <row r="96" spans="1:8" x14ac:dyDescent="0.25">
      <c r="A96" s="5" t="s">
        <v>321</v>
      </c>
      <c r="B96" s="6">
        <v>13</v>
      </c>
      <c r="C96" s="6" t="s">
        <v>8</v>
      </c>
      <c r="D96" s="7"/>
      <c r="E96" s="8">
        <f t="shared" si="3"/>
        <v>0</v>
      </c>
      <c r="F96" s="8">
        <f t="shared" si="4"/>
        <v>0</v>
      </c>
      <c r="G96" s="8">
        <f t="shared" si="5"/>
        <v>0</v>
      </c>
      <c r="H96" s="6" t="s">
        <v>9</v>
      </c>
    </row>
    <row r="97" spans="1:8" x14ac:dyDescent="0.25">
      <c r="A97" s="5" t="s">
        <v>322</v>
      </c>
      <c r="B97" s="6">
        <v>5</v>
      </c>
      <c r="C97" s="6" t="s">
        <v>8</v>
      </c>
      <c r="D97" s="7"/>
      <c r="E97" s="8">
        <f t="shared" si="3"/>
        <v>0</v>
      </c>
      <c r="F97" s="8">
        <f t="shared" si="4"/>
        <v>0</v>
      </c>
      <c r="G97" s="8">
        <f t="shared" si="5"/>
        <v>0</v>
      </c>
      <c r="H97" s="6" t="s">
        <v>9</v>
      </c>
    </row>
    <row r="98" spans="1:8" x14ac:dyDescent="0.25">
      <c r="A98" s="5" t="s">
        <v>323</v>
      </c>
      <c r="B98" s="6">
        <v>2</v>
      </c>
      <c r="C98" s="6" t="s">
        <v>8</v>
      </c>
      <c r="D98" s="7"/>
      <c r="E98" s="8">
        <f t="shared" si="3"/>
        <v>0</v>
      </c>
      <c r="F98" s="8">
        <f t="shared" si="4"/>
        <v>0</v>
      </c>
      <c r="G98" s="8">
        <f t="shared" si="5"/>
        <v>0</v>
      </c>
      <c r="H98" s="6" t="s">
        <v>9</v>
      </c>
    </row>
    <row r="99" spans="1:8" x14ac:dyDescent="0.25">
      <c r="A99" s="5" t="s">
        <v>326</v>
      </c>
      <c r="B99" s="6">
        <v>14</v>
      </c>
      <c r="C99" s="6" t="s">
        <v>8</v>
      </c>
      <c r="D99" s="7"/>
      <c r="E99" s="8">
        <f t="shared" si="3"/>
        <v>0</v>
      </c>
      <c r="F99" s="8">
        <f t="shared" si="4"/>
        <v>0</v>
      </c>
      <c r="G99" s="8">
        <f t="shared" si="5"/>
        <v>0</v>
      </c>
      <c r="H99" s="6" t="s">
        <v>9</v>
      </c>
    </row>
    <row r="100" spans="1:8" x14ac:dyDescent="0.25">
      <c r="A100" s="5" t="s">
        <v>339</v>
      </c>
      <c r="B100" s="6">
        <v>8</v>
      </c>
      <c r="C100" s="6" t="s">
        <v>8</v>
      </c>
      <c r="D100" s="7"/>
      <c r="E100" s="8">
        <f t="shared" si="3"/>
        <v>0</v>
      </c>
      <c r="F100" s="8">
        <f t="shared" si="4"/>
        <v>0</v>
      </c>
      <c r="G100" s="8">
        <f t="shared" si="5"/>
        <v>0</v>
      </c>
      <c r="H100" s="6" t="s">
        <v>9</v>
      </c>
    </row>
    <row r="101" spans="1:8" x14ac:dyDescent="0.25">
      <c r="A101" s="5" t="s">
        <v>349</v>
      </c>
      <c r="B101" s="6">
        <v>10</v>
      </c>
      <c r="C101" s="6" t="s">
        <v>8</v>
      </c>
      <c r="D101" s="7"/>
      <c r="E101" s="8">
        <f t="shared" si="3"/>
        <v>0</v>
      </c>
      <c r="F101" s="8">
        <f t="shared" si="4"/>
        <v>0</v>
      </c>
      <c r="G101" s="8">
        <f t="shared" si="5"/>
        <v>0</v>
      </c>
      <c r="H101" s="6" t="s">
        <v>9</v>
      </c>
    </row>
    <row r="102" spans="1:8" x14ac:dyDescent="0.25">
      <c r="A102" s="5" t="s">
        <v>352</v>
      </c>
      <c r="B102" s="6">
        <v>10</v>
      </c>
      <c r="C102" s="6" t="s">
        <v>8</v>
      </c>
      <c r="D102" s="7"/>
      <c r="E102" s="8">
        <f t="shared" si="3"/>
        <v>0</v>
      </c>
      <c r="F102" s="8">
        <f t="shared" si="4"/>
        <v>0</v>
      </c>
      <c r="G102" s="8">
        <f t="shared" si="5"/>
        <v>0</v>
      </c>
      <c r="H102" s="6" t="s">
        <v>9</v>
      </c>
    </row>
    <row r="103" spans="1:8" x14ac:dyDescent="0.25">
      <c r="A103" s="5" t="s">
        <v>353</v>
      </c>
      <c r="B103" s="6">
        <v>10</v>
      </c>
      <c r="C103" s="6" t="s">
        <v>8</v>
      </c>
      <c r="D103" s="7"/>
      <c r="E103" s="8">
        <f t="shared" si="3"/>
        <v>0</v>
      </c>
      <c r="F103" s="8">
        <f t="shared" si="4"/>
        <v>0</v>
      </c>
      <c r="G103" s="8">
        <f t="shared" si="5"/>
        <v>0</v>
      </c>
      <c r="H103" s="6" t="s">
        <v>9</v>
      </c>
    </row>
    <row r="104" spans="1:8" x14ac:dyDescent="0.25">
      <c r="A104" s="5" t="s">
        <v>354</v>
      </c>
      <c r="B104" s="6">
        <v>10</v>
      </c>
      <c r="C104" s="6" t="s">
        <v>8</v>
      </c>
      <c r="D104" s="7"/>
      <c r="E104" s="8">
        <f t="shared" si="3"/>
        <v>0</v>
      </c>
      <c r="F104" s="8">
        <f t="shared" si="4"/>
        <v>0</v>
      </c>
      <c r="G104" s="8">
        <f t="shared" si="5"/>
        <v>0</v>
      </c>
      <c r="H104" s="6" t="s">
        <v>9</v>
      </c>
    </row>
    <row r="105" spans="1:8" x14ac:dyDescent="0.25">
      <c r="A105" s="5" t="s">
        <v>355</v>
      </c>
      <c r="B105" s="6">
        <v>10</v>
      </c>
      <c r="C105" s="6" t="s">
        <v>8</v>
      </c>
      <c r="D105" s="7"/>
      <c r="E105" s="8">
        <f t="shared" si="3"/>
        <v>0</v>
      </c>
      <c r="F105" s="8">
        <f t="shared" si="4"/>
        <v>0</v>
      </c>
      <c r="G105" s="8">
        <f t="shared" si="5"/>
        <v>0</v>
      </c>
      <c r="H105" s="6" t="s">
        <v>9</v>
      </c>
    </row>
    <row r="106" spans="1:8" x14ac:dyDescent="0.25">
      <c r="A106" s="5" t="s">
        <v>356</v>
      </c>
      <c r="B106" s="6">
        <v>10</v>
      </c>
      <c r="C106" s="6" t="s">
        <v>8</v>
      </c>
      <c r="D106" s="7"/>
      <c r="E106" s="8">
        <f t="shared" si="3"/>
        <v>0</v>
      </c>
      <c r="F106" s="8">
        <f t="shared" si="4"/>
        <v>0</v>
      </c>
      <c r="G106" s="8">
        <f t="shared" si="5"/>
        <v>0</v>
      </c>
      <c r="H106" s="6" t="s">
        <v>9</v>
      </c>
    </row>
    <row r="107" spans="1:8" x14ac:dyDescent="0.25">
      <c r="A107" s="5" t="s">
        <v>357</v>
      </c>
      <c r="B107" s="6">
        <v>10</v>
      </c>
      <c r="C107" s="6" t="s">
        <v>8</v>
      </c>
      <c r="D107" s="7"/>
      <c r="E107" s="8">
        <f t="shared" si="3"/>
        <v>0</v>
      </c>
      <c r="F107" s="8">
        <f t="shared" si="4"/>
        <v>0</v>
      </c>
      <c r="G107" s="8">
        <f t="shared" si="5"/>
        <v>0</v>
      </c>
      <c r="H107" s="6" t="s">
        <v>9</v>
      </c>
    </row>
    <row r="108" spans="1:8" x14ac:dyDescent="0.25">
      <c r="A108" s="5" t="s">
        <v>358</v>
      </c>
      <c r="B108" s="6">
        <v>10</v>
      </c>
      <c r="C108" s="6" t="s">
        <v>8</v>
      </c>
      <c r="D108" s="7"/>
      <c r="E108" s="8">
        <f t="shared" si="3"/>
        <v>0</v>
      </c>
      <c r="F108" s="8">
        <f t="shared" si="4"/>
        <v>0</v>
      </c>
      <c r="G108" s="8">
        <f t="shared" si="5"/>
        <v>0</v>
      </c>
      <c r="H108" s="6" t="s">
        <v>9</v>
      </c>
    </row>
    <row r="109" spans="1:8" x14ac:dyDescent="0.25">
      <c r="A109" s="5" t="s">
        <v>359</v>
      </c>
      <c r="B109" s="6">
        <v>10</v>
      </c>
      <c r="C109" s="6" t="s">
        <v>8</v>
      </c>
      <c r="D109" s="7"/>
      <c r="E109" s="8">
        <f t="shared" si="3"/>
        <v>0</v>
      </c>
      <c r="F109" s="8">
        <f t="shared" si="4"/>
        <v>0</v>
      </c>
      <c r="G109" s="8">
        <f t="shared" si="5"/>
        <v>0</v>
      </c>
      <c r="H109" s="6" t="s">
        <v>9</v>
      </c>
    </row>
    <row r="110" spans="1:8" x14ac:dyDescent="0.25">
      <c r="A110" s="5" t="s">
        <v>361</v>
      </c>
      <c r="B110" s="6">
        <v>5</v>
      </c>
      <c r="C110" s="6" t="s">
        <v>8</v>
      </c>
      <c r="D110" s="7"/>
      <c r="E110" s="8">
        <f t="shared" si="3"/>
        <v>0</v>
      </c>
      <c r="F110" s="8">
        <f t="shared" si="4"/>
        <v>0</v>
      </c>
      <c r="G110" s="8">
        <f t="shared" si="5"/>
        <v>0</v>
      </c>
      <c r="H110" s="6" t="s">
        <v>9</v>
      </c>
    </row>
    <row r="111" spans="1:8" x14ac:dyDescent="0.25">
      <c r="A111" s="5" t="s">
        <v>375</v>
      </c>
      <c r="B111" s="6">
        <v>1</v>
      </c>
      <c r="C111" s="6" t="s">
        <v>24</v>
      </c>
      <c r="D111" s="7"/>
      <c r="E111" s="8">
        <f t="shared" si="3"/>
        <v>0</v>
      </c>
      <c r="F111" s="8">
        <f t="shared" si="4"/>
        <v>0</v>
      </c>
      <c r="G111" s="8">
        <f t="shared" si="5"/>
        <v>0</v>
      </c>
      <c r="H111" s="6" t="s">
        <v>9</v>
      </c>
    </row>
    <row r="112" spans="1:8" x14ac:dyDescent="0.25">
      <c r="A112" s="5" t="s">
        <v>376</v>
      </c>
      <c r="B112" s="6">
        <v>5</v>
      </c>
      <c r="C112" s="6" t="s">
        <v>24</v>
      </c>
      <c r="D112" s="7"/>
      <c r="E112" s="8">
        <f t="shared" si="3"/>
        <v>0</v>
      </c>
      <c r="F112" s="8">
        <f t="shared" si="4"/>
        <v>0</v>
      </c>
      <c r="G112" s="8">
        <f t="shared" si="5"/>
        <v>0</v>
      </c>
      <c r="H112" s="6" t="s">
        <v>9</v>
      </c>
    </row>
    <row r="113" spans="1:8" x14ac:dyDescent="0.25">
      <c r="A113" s="5" t="s">
        <v>393</v>
      </c>
      <c r="B113" s="6">
        <v>6</v>
      </c>
      <c r="C113" s="6" t="s">
        <v>8</v>
      </c>
      <c r="D113" s="7"/>
      <c r="E113" s="8">
        <f t="shared" si="3"/>
        <v>0</v>
      </c>
      <c r="F113" s="8">
        <f t="shared" si="4"/>
        <v>0</v>
      </c>
      <c r="G113" s="8">
        <f t="shared" si="5"/>
        <v>0</v>
      </c>
      <c r="H113" s="6" t="s">
        <v>9</v>
      </c>
    </row>
    <row r="114" spans="1:8" x14ac:dyDescent="0.25">
      <c r="A114" s="5" t="s">
        <v>394</v>
      </c>
      <c r="B114" s="6">
        <v>3</v>
      </c>
      <c r="C114" s="6" t="s">
        <v>8</v>
      </c>
      <c r="D114" s="7"/>
      <c r="E114" s="8">
        <f t="shared" si="3"/>
        <v>0</v>
      </c>
      <c r="F114" s="8">
        <f t="shared" si="4"/>
        <v>0</v>
      </c>
      <c r="G114" s="8">
        <f t="shared" si="5"/>
        <v>0</v>
      </c>
      <c r="H114" s="6" t="s">
        <v>9</v>
      </c>
    </row>
    <row r="115" spans="1:8" x14ac:dyDescent="0.25">
      <c r="A115" s="5" t="s">
        <v>395</v>
      </c>
      <c r="B115" s="6">
        <v>1</v>
      </c>
      <c r="C115" s="6" t="s">
        <v>142</v>
      </c>
      <c r="D115" s="7"/>
      <c r="E115" s="8">
        <f t="shared" si="3"/>
        <v>0</v>
      </c>
      <c r="F115" s="8">
        <f t="shared" si="4"/>
        <v>0</v>
      </c>
      <c r="G115" s="8">
        <f t="shared" si="5"/>
        <v>0</v>
      </c>
      <c r="H115" s="6" t="s">
        <v>9</v>
      </c>
    </row>
    <row r="116" spans="1:8" x14ac:dyDescent="0.25">
      <c r="A116" s="5" t="s">
        <v>407</v>
      </c>
      <c r="B116" s="6">
        <v>1</v>
      </c>
      <c r="C116" s="6" t="s">
        <v>8</v>
      </c>
      <c r="D116" s="7"/>
      <c r="E116" s="8">
        <f t="shared" si="3"/>
        <v>0</v>
      </c>
      <c r="F116" s="8">
        <f t="shared" si="4"/>
        <v>0</v>
      </c>
      <c r="G116" s="8">
        <f t="shared" si="5"/>
        <v>0</v>
      </c>
      <c r="H116" s="6" t="s">
        <v>9</v>
      </c>
    </row>
    <row r="117" spans="1:8" x14ac:dyDescent="0.25">
      <c r="A117" s="5" t="s">
        <v>408</v>
      </c>
      <c r="B117" s="6">
        <v>6</v>
      </c>
      <c r="C117" s="6" t="s">
        <v>8</v>
      </c>
      <c r="D117" s="7"/>
      <c r="E117" s="8">
        <f t="shared" si="3"/>
        <v>0</v>
      </c>
      <c r="F117" s="8">
        <f t="shared" si="4"/>
        <v>0</v>
      </c>
      <c r="G117" s="8">
        <f t="shared" si="5"/>
        <v>0</v>
      </c>
      <c r="H117" s="6" t="s">
        <v>9</v>
      </c>
    </row>
    <row r="118" spans="1:8" x14ac:dyDescent="0.25">
      <c r="A118" s="5" t="s">
        <v>409</v>
      </c>
      <c r="B118" s="6">
        <v>8</v>
      </c>
      <c r="C118" s="6" t="s">
        <v>8</v>
      </c>
      <c r="D118" s="7"/>
      <c r="E118" s="8">
        <f t="shared" si="3"/>
        <v>0</v>
      </c>
      <c r="F118" s="8">
        <f t="shared" si="4"/>
        <v>0</v>
      </c>
      <c r="G118" s="8">
        <f t="shared" si="5"/>
        <v>0</v>
      </c>
      <c r="H118" s="6" t="s">
        <v>9</v>
      </c>
    </row>
    <row r="119" spans="1:8" x14ac:dyDescent="0.25">
      <c r="A119" s="5" t="s">
        <v>410</v>
      </c>
      <c r="B119" s="6">
        <v>6</v>
      </c>
      <c r="C119" s="6" t="s">
        <v>8</v>
      </c>
      <c r="D119" s="7"/>
      <c r="E119" s="8">
        <f t="shared" si="3"/>
        <v>0</v>
      </c>
      <c r="F119" s="8">
        <f t="shared" si="4"/>
        <v>0</v>
      </c>
      <c r="G119" s="8">
        <f t="shared" si="5"/>
        <v>0</v>
      </c>
      <c r="H119" s="6" t="s">
        <v>9</v>
      </c>
    </row>
    <row r="120" spans="1:8" x14ac:dyDescent="0.25">
      <c r="A120" s="5" t="s">
        <v>411</v>
      </c>
      <c r="B120" s="6">
        <v>11</v>
      </c>
      <c r="C120" s="6" t="s">
        <v>8</v>
      </c>
      <c r="D120" s="7"/>
      <c r="E120" s="8">
        <f t="shared" si="3"/>
        <v>0</v>
      </c>
      <c r="F120" s="8">
        <f t="shared" si="4"/>
        <v>0</v>
      </c>
      <c r="G120" s="8">
        <f t="shared" si="5"/>
        <v>0</v>
      </c>
      <c r="H120" s="6" t="s">
        <v>9</v>
      </c>
    </row>
    <row r="121" spans="1:8" x14ac:dyDescent="0.25">
      <c r="A121" s="5" t="s">
        <v>412</v>
      </c>
      <c r="B121" s="6">
        <v>17</v>
      </c>
      <c r="C121" s="6" t="s">
        <v>8</v>
      </c>
      <c r="D121" s="7"/>
      <c r="E121" s="8">
        <f t="shared" si="3"/>
        <v>0</v>
      </c>
      <c r="F121" s="8">
        <f t="shared" si="4"/>
        <v>0</v>
      </c>
      <c r="G121" s="8">
        <f t="shared" si="5"/>
        <v>0</v>
      </c>
      <c r="H121" s="6" t="s">
        <v>9</v>
      </c>
    </row>
    <row r="122" spans="1:8" x14ac:dyDescent="0.25">
      <c r="A122" s="5" t="s">
        <v>413</v>
      </c>
      <c r="B122" s="6">
        <v>3</v>
      </c>
      <c r="C122" s="6" t="s">
        <v>8</v>
      </c>
      <c r="D122" s="7"/>
      <c r="E122" s="8">
        <f t="shared" si="3"/>
        <v>0</v>
      </c>
      <c r="F122" s="8">
        <f t="shared" si="4"/>
        <v>0</v>
      </c>
      <c r="G122" s="8">
        <f t="shared" si="5"/>
        <v>0</v>
      </c>
      <c r="H122" s="6" t="s">
        <v>9</v>
      </c>
    </row>
    <row r="123" spans="1:8" x14ac:dyDescent="0.25">
      <c r="A123" s="5" t="s">
        <v>414</v>
      </c>
      <c r="B123" s="6">
        <v>9</v>
      </c>
      <c r="C123" s="6" t="s">
        <v>8</v>
      </c>
      <c r="D123" s="7"/>
      <c r="E123" s="8">
        <f t="shared" si="3"/>
        <v>0</v>
      </c>
      <c r="F123" s="8">
        <f t="shared" si="4"/>
        <v>0</v>
      </c>
      <c r="G123" s="8">
        <f t="shared" si="5"/>
        <v>0</v>
      </c>
      <c r="H123" s="6" t="s">
        <v>9</v>
      </c>
    </row>
    <row r="124" spans="1:8" x14ac:dyDescent="0.25">
      <c r="A124" s="5" t="s">
        <v>415</v>
      </c>
      <c r="B124" s="6">
        <v>1</v>
      </c>
      <c r="C124" s="6" t="s">
        <v>8</v>
      </c>
      <c r="D124" s="7"/>
      <c r="E124" s="8">
        <f t="shared" si="3"/>
        <v>0</v>
      </c>
      <c r="F124" s="8">
        <f t="shared" si="4"/>
        <v>0</v>
      </c>
      <c r="G124" s="8">
        <f t="shared" si="5"/>
        <v>0</v>
      </c>
      <c r="H124" s="6" t="s">
        <v>9</v>
      </c>
    </row>
    <row r="125" spans="1:8" x14ac:dyDescent="0.25">
      <c r="A125" s="5" t="s">
        <v>416</v>
      </c>
      <c r="B125" s="6">
        <v>2</v>
      </c>
      <c r="C125" s="6" t="s">
        <v>8</v>
      </c>
      <c r="D125" s="7"/>
      <c r="E125" s="8">
        <f t="shared" si="3"/>
        <v>0</v>
      </c>
      <c r="F125" s="8">
        <f t="shared" si="4"/>
        <v>0</v>
      </c>
      <c r="G125" s="8">
        <f t="shared" si="5"/>
        <v>0</v>
      </c>
      <c r="H125" s="6" t="s">
        <v>9</v>
      </c>
    </row>
    <row r="126" spans="1:8" x14ac:dyDescent="0.25">
      <c r="A126" s="5" t="s">
        <v>417</v>
      </c>
      <c r="B126" s="6">
        <v>5</v>
      </c>
      <c r="C126" s="6" t="s">
        <v>8</v>
      </c>
      <c r="D126" s="7"/>
      <c r="E126" s="8">
        <f t="shared" si="3"/>
        <v>0</v>
      </c>
      <c r="F126" s="8">
        <f t="shared" si="4"/>
        <v>0</v>
      </c>
      <c r="G126" s="8">
        <f t="shared" si="5"/>
        <v>0</v>
      </c>
      <c r="H126" s="6" t="s">
        <v>9</v>
      </c>
    </row>
    <row r="127" spans="1:8" x14ac:dyDescent="0.25">
      <c r="A127" s="5" t="s">
        <v>418</v>
      </c>
      <c r="B127" s="6">
        <v>5</v>
      </c>
      <c r="C127" s="6" t="s">
        <v>8</v>
      </c>
      <c r="D127" s="7"/>
      <c r="E127" s="8">
        <f t="shared" si="3"/>
        <v>0</v>
      </c>
      <c r="F127" s="8">
        <f t="shared" si="4"/>
        <v>0</v>
      </c>
      <c r="G127" s="8">
        <f t="shared" si="5"/>
        <v>0</v>
      </c>
      <c r="H127" s="6" t="s">
        <v>9</v>
      </c>
    </row>
    <row r="128" spans="1:8" x14ac:dyDescent="0.25">
      <c r="A128" s="5" t="s">
        <v>430</v>
      </c>
      <c r="B128" s="6">
        <v>1</v>
      </c>
      <c r="C128" s="6" t="s">
        <v>8</v>
      </c>
      <c r="D128" s="7"/>
      <c r="E128" s="8">
        <f t="shared" si="3"/>
        <v>0</v>
      </c>
      <c r="F128" s="8">
        <f t="shared" si="4"/>
        <v>0</v>
      </c>
      <c r="G128" s="8">
        <f t="shared" si="5"/>
        <v>0</v>
      </c>
      <c r="H128" s="6" t="s">
        <v>9</v>
      </c>
    </row>
    <row r="129" spans="1:8" x14ac:dyDescent="0.25">
      <c r="A129" s="9" t="s">
        <v>431</v>
      </c>
      <c r="B129" s="6">
        <v>1</v>
      </c>
      <c r="C129" s="6" t="s">
        <v>8</v>
      </c>
      <c r="D129" s="7"/>
      <c r="E129" s="8">
        <f t="shared" si="3"/>
        <v>0</v>
      </c>
      <c r="F129" s="8">
        <f t="shared" si="4"/>
        <v>0</v>
      </c>
      <c r="G129" s="8">
        <f t="shared" si="5"/>
        <v>0</v>
      </c>
      <c r="H129" s="6" t="s">
        <v>9</v>
      </c>
    </row>
    <row r="130" spans="1:8" x14ac:dyDescent="0.25">
      <c r="A130" s="5" t="s">
        <v>438</v>
      </c>
      <c r="B130" s="6">
        <v>2</v>
      </c>
      <c r="C130" s="6" t="s">
        <v>8</v>
      </c>
      <c r="D130" s="7"/>
      <c r="E130" s="8">
        <f t="shared" si="3"/>
        <v>0</v>
      </c>
      <c r="F130" s="8">
        <f t="shared" si="4"/>
        <v>0</v>
      </c>
      <c r="G130" s="8">
        <f t="shared" si="5"/>
        <v>0</v>
      </c>
      <c r="H130" s="6" t="s">
        <v>9</v>
      </c>
    </row>
    <row r="131" spans="1:8" x14ac:dyDescent="0.25">
      <c r="A131" s="5" t="s">
        <v>439</v>
      </c>
      <c r="B131" s="6">
        <v>1</v>
      </c>
      <c r="C131" s="6" t="s">
        <v>8</v>
      </c>
      <c r="D131" s="7"/>
      <c r="E131" s="8">
        <f t="shared" si="3"/>
        <v>0</v>
      </c>
      <c r="F131" s="8">
        <f t="shared" si="4"/>
        <v>0</v>
      </c>
      <c r="G131" s="8">
        <f t="shared" si="5"/>
        <v>0</v>
      </c>
      <c r="H131" s="6" t="s">
        <v>9</v>
      </c>
    </row>
    <row r="132" spans="1:8" x14ac:dyDescent="0.25">
      <c r="A132" s="5" t="s">
        <v>448</v>
      </c>
      <c r="B132" s="6">
        <v>1</v>
      </c>
      <c r="C132" s="6" t="s">
        <v>8</v>
      </c>
      <c r="D132" s="7"/>
      <c r="E132" s="8">
        <f t="shared" ref="E132:E195" si="6">B132*D132</f>
        <v>0</v>
      </c>
      <c r="F132" s="8">
        <f t="shared" ref="F132:F195" si="7">E132*0.27</f>
        <v>0</v>
      </c>
      <c r="G132" s="8">
        <f t="shared" ref="G132:G195" si="8">E132*1.27</f>
        <v>0</v>
      </c>
      <c r="H132" s="6" t="s">
        <v>9</v>
      </c>
    </row>
    <row r="133" spans="1:8" x14ac:dyDescent="0.25">
      <c r="A133" s="5" t="s">
        <v>449</v>
      </c>
      <c r="B133" s="6">
        <v>2</v>
      </c>
      <c r="C133" s="6" t="s">
        <v>8</v>
      </c>
      <c r="D133" s="7"/>
      <c r="E133" s="8">
        <f t="shared" si="6"/>
        <v>0</v>
      </c>
      <c r="F133" s="8">
        <f t="shared" si="7"/>
        <v>0</v>
      </c>
      <c r="G133" s="8">
        <f t="shared" si="8"/>
        <v>0</v>
      </c>
      <c r="H133" s="6" t="s">
        <v>9</v>
      </c>
    </row>
    <row r="134" spans="1:8" x14ac:dyDescent="0.25">
      <c r="A134" s="5" t="s">
        <v>450</v>
      </c>
      <c r="B134" s="6">
        <v>1</v>
      </c>
      <c r="C134" s="6" t="s">
        <v>8</v>
      </c>
      <c r="D134" s="7"/>
      <c r="E134" s="8">
        <f t="shared" si="6"/>
        <v>0</v>
      </c>
      <c r="F134" s="8">
        <f t="shared" si="7"/>
        <v>0</v>
      </c>
      <c r="G134" s="8">
        <f t="shared" si="8"/>
        <v>0</v>
      </c>
      <c r="H134" s="6" t="s">
        <v>9</v>
      </c>
    </row>
    <row r="135" spans="1:8" x14ac:dyDescent="0.25">
      <c r="A135" s="5" t="s">
        <v>451</v>
      </c>
      <c r="B135" s="6">
        <v>1</v>
      </c>
      <c r="C135" s="6" t="s">
        <v>8</v>
      </c>
      <c r="D135" s="7"/>
      <c r="E135" s="8">
        <f t="shared" si="6"/>
        <v>0</v>
      </c>
      <c r="F135" s="8">
        <f t="shared" si="7"/>
        <v>0</v>
      </c>
      <c r="G135" s="8">
        <f t="shared" si="8"/>
        <v>0</v>
      </c>
      <c r="H135" s="6" t="s">
        <v>9</v>
      </c>
    </row>
    <row r="136" spans="1:8" x14ac:dyDescent="0.25">
      <c r="A136" s="5" t="s">
        <v>452</v>
      </c>
      <c r="B136" s="6">
        <v>1</v>
      </c>
      <c r="C136" s="6" t="s">
        <v>8</v>
      </c>
      <c r="D136" s="7"/>
      <c r="E136" s="8">
        <f t="shared" si="6"/>
        <v>0</v>
      </c>
      <c r="F136" s="8">
        <f t="shared" si="7"/>
        <v>0</v>
      </c>
      <c r="G136" s="8">
        <f t="shared" si="8"/>
        <v>0</v>
      </c>
      <c r="H136" s="6" t="s">
        <v>9</v>
      </c>
    </row>
    <row r="137" spans="1:8" x14ac:dyDescent="0.25">
      <c r="A137" s="5" t="s">
        <v>477</v>
      </c>
      <c r="B137" s="6">
        <v>2</v>
      </c>
      <c r="C137" s="6" t="s">
        <v>8</v>
      </c>
      <c r="D137" s="7"/>
      <c r="E137" s="8">
        <f t="shared" si="6"/>
        <v>0</v>
      </c>
      <c r="F137" s="8">
        <f t="shared" si="7"/>
        <v>0</v>
      </c>
      <c r="G137" s="8">
        <f t="shared" si="8"/>
        <v>0</v>
      </c>
      <c r="H137" s="6" t="s">
        <v>9</v>
      </c>
    </row>
    <row r="138" spans="1:8" x14ac:dyDescent="0.25">
      <c r="A138" s="5" t="s">
        <v>478</v>
      </c>
      <c r="B138" s="6">
        <v>2</v>
      </c>
      <c r="C138" s="6" t="s">
        <v>8</v>
      </c>
      <c r="D138" s="7"/>
      <c r="E138" s="8">
        <f t="shared" si="6"/>
        <v>0</v>
      </c>
      <c r="F138" s="8">
        <f t="shared" si="7"/>
        <v>0</v>
      </c>
      <c r="G138" s="8">
        <f t="shared" si="8"/>
        <v>0</v>
      </c>
      <c r="H138" s="6" t="s">
        <v>9</v>
      </c>
    </row>
    <row r="139" spans="1:8" x14ac:dyDescent="0.25">
      <c r="A139" s="5" t="s">
        <v>491</v>
      </c>
      <c r="B139" s="6">
        <v>5</v>
      </c>
      <c r="C139" s="6" t="s">
        <v>239</v>
      </c>
      <c r="D139" s="7"/>
      <c r="E139" s="8">
        <f t="shared" si="6"/>
        <v>0</v>
      </c>
      <c r="F139" s="8">
        <f t="shared" si="7"/>
        <v>0</v>
      </c>
      <c r="G139" s="8">
        <f t="shared" si="8"/>
        <v>0</v>
      </c>
      <c r="H139" s="6" t="s">
        <v>9</v>
      </c>
    </row>
    <row r="140" spans="1:8" x14ac:dyDescent="0.25">
      <c r="A140" s="5" t="s">
        <v>492</v>
      </c>
      <c r="B140" s="6">
        <v>1</v>
      </c>
      <c r="C140" s="6" t="s">
        <v>8</v>
      </c>
      <c r="D140" s="7"/>
      <c r="E140" s="8">
        <f t="shared" si="6"/>
        <v>0</v>
      </c>
      <c r="F140" s="8">
        <f t="shared" si="7"/>
        <v>0</v>
      </c>
      <c r="G140" s="8">
        <f t="shared" si="8"/>
        <v>0</v>
      </c>
      <c r="H140" s="6" t="s">
        <v>9</v>
      </c>
    </row>
    <row r="141" spans="1:8" x14ac:dyDescent="0.25">
      <c r="A141" s="5" t="s">
        <v>493</v>
      </c>
      <c r="B141" s="6">
        <v>3</v>
      </c>
      <c r="C141" s="6" t="s">
        <v>8</v>
      </c>
      <c r="D141" s="7"/>
      <c r="E141" s="8">
        <f t="shared" si="6"/>
        <v>0</v>
      </c>
      <c r="F141" s="8">
        <f t="shared" si="7"/>
        <v>0</v>
      </c>
      <c r="G141" s="8">
        <f t="shared" si="8"/>
        <v>0</v>
      </c>
      <c r="H141" s="6" t="s">
        <v>9</v>
      </c>
    </row>
    <row r="142" spans="1:8" x14ac:dyDescent="0.25">
      <c r="A142" s="5" t="s">
        <v>494</v>
      </c>
      <c r="B142" s="6">
        <v>3</v>
      </c>
      <c r="C142" s="6" t="s">
        <v>8</v>
      </c>
      <c r="D142" s="7"/>
      <c r="E142" s="8">
        <f t="shared" si="6"/>
        <v>0</v>
      </c>
      <c r="F142" s="8">
        <f t="shared" si="7"/>
        <v>0</v>
      </c>
      <c r="G142" s="8">
        <f t="shared" si="8"/>
        <v>0</v>
      </c>
      <c r="H142" s="6" t="s">
        <v>9</v>
      </c>
    </row>
    <row r="143" spans="1:8" x14ac:dyDescent="0.25">
      <c r="A143" s="5" t="s">
        <v>495</v>
      </c>
      <c r="B143" s="6">
        <v>3</v>
      </c>
      <c r="C143" s="6" t="s">
        <v>8</v>
      </c>
      <c r="D143" s="7"/>
      <c r="E143" s="8">
        <f t="shared" si="6"/>
        <v>0</v>
      </c>
      <c r="F143" s="8">
        <f t="shared" si="7"/>
        <v>0</v>
      </c>
      <c r="G143" s="8">
        <f t="shared" si="8"/>
        <v>0</v>
      </c>
      <c r="H143" s="6" t="s">
        <v>9</v>
      </c>
    </row>
    <row r="144" spans="1:8" x14ac:dyDescent="0.25">
      <c r="A144" s="5" t="s">
        <v>499</v>
      </c>
      <c r="B144" s="6">
        <v>3</v>
      </c>
      <c r="C144" s="6" t="s">
        <v>8</v>
      </c>
      <c r="D144" s="7"/>
      <c r="E144" s="8">
        <f t="shared" si="6"/>
        <v>0</v>
      </c>
      <c r="F144" s="8">
        <f t="shared" si="7"/>
        <v>0</v>
      </c>
      <c r="G144" s="8">
        <f t="shared" si="8"/>
        <v>0</v>
      </c>
      <c r="H144" s="6" t="s">
        <v>9</v>
      </c>
    </row>
    <row r="145" spans="1:8" x14ac:dyDescent="0.25">
      <c r="A145" s="5" t="s">
        <v>528</v>
      </c>
      <c r="B145" s="6">
        <v>2</v>
      </c>
      <c r="C145" s="6" t="s">
        <v>8</v>
      </c>
      <c r="D145" s="7"/>
      <c r="E145" s="8">
        <f t="shared" si="6"/>
        <v>0</v>
      </c>
      <c r="F145" s="8">
        <f t="shared" si="7"/>
        <v>0</v>
      </c>
      <c r="G145" s="8">
        <f t="shared" si="8"/>
        <v>0</v>
      </c>
      <c r="H145" s="6" t="s">
        <v>9</v>
      </c>
    </row>
    <row r="146" spans="1:8" x14ac:dyDescent="0.25">
      <c r="A146" s="5" t="s">
        <v>542</v>
      </c>
      <c r="B146" s="6">
        <v>4</v>
      </c>
      <c r="C146" s="6" t="s">
        <v>8</v>
      </c>
      <c r="D146" s="7"/>
      <c r="E146" s="8">
        <f t="shared" si="6"/>
        <v>0</v>
      </c>
      <c r="F146" s="8">
        <f t="shared" si="7"/>
        <v>0</v>
      </c>
      <c r="G146" s="8">
        <f t="shared" si="8"/>
        <v>0</v>
      </c>
      <c r="H146" s="6" t="s">
        <v>9</v>
      </c>
    </row>
    <row r="147" spans="1:8" x14ac:dyDescent="0.25">
      <c r="A147" s="5" t="s">
        <v>543</v>
      </c>
      <c r="B147" s="6">
        <v>3</v>
      </c>
      <c r="C147" s="6" t="s">
        <v>8</v>
      </c>
      <c r="D147" s="7"/>
      <c r="E147" s="8">
        <f t="shared" si="6"/>
        <v>0</v>
      </c>
      <c r="F147" s="8">
        <f t="shared" si="7"/>
        <v>0</v>
      </c>
      <c r="G147" s="8">
        <f t="shared" si="8"/>
        <v>0</v>
      </c>
      <c r="H147" s="6" t="s">
        <v>9</v>
      </c>
    </row>
    <row r="148" spans="1:8" x14ac:dyDescent="0.25">
      <c r="A148" s="5" t="s">
        <v>544</v>
      </c>
      <c r="B148" s="6">
        <v>1</v>
      </c>
      <c r="C148" s="6" t="s">
        <v>8</v>
      </c>
      <c r="D148" s="7"/>
      <c r="E148" s="8">
        <f t="shared" si="6"/>
        <v>0</v>
      </c>
      <c r="F148" s="8">
        <f t="shared" si="7"/>
        <v>0</v>
      </c>
      <c r="G148" s="8">
        <f t="shared" si="8"/>
        <v>0</v>
      </c>
      <c r="H148" s="6" t="s">
        <v>9</v>
      </c>
    </row>
    <row r="149" spans="1:8" x14ac:dyDescent="0.25">
      <c r="A149" s="5" t="s">
        <v>545</v>
      </c>
      <c r="B149" s="6">
        <v>10</v>
      </c>
      <c r="C149" s="6" t="s">
        <v>8</v>
      </c>
      <c r="D149" s="7"/>
      <c r="E149" s="8">
        <f t="shared" si="6"/>
        <v>0</v>
      </c>
      <c r="F149" s="8">
        <f t="shared" si="7"/>
        <v>0</v>
      </c>
      <c r="G149" s="8">
        <f t="shared" si="8"/>
        <v>0</v>
      </c>
      <c r="H149" s="6" t="s">
        <v>9</v>
      </c>
    </row>
    <row r="150" spans="1:8" x14ac:dyDescent="0.25">
      <c r="A150" s="5" t="s">
        <v>546</v>
      </c>
      <c r="B150" s="6">
        <v>5</v>
      </c>
      <c r="C150" s="6" t="s">
        <v>8</v>
      </c>
      <c r="D150" s="7"/>
      <c r="E150" s="8">
        <f t="shared" si="6"/>
        <v>0</v>
      </c>
      <c r="F150" s="8">
        <f t="shared" si="7"/>
        <v>0</v>
      </c>
      <c r="G150" s="8">
        <f t="shared" si="8"/>
        <v>0</v>
      </c>
      <c r="H150" s="6" t="s">
        <v>9</v>
      </c>
    </row>
    <row r="151" spans="1:8" x14ac:dyDescent="0.25">
      <c r="A151" s="5" t="s">
        <v>547</v>
      </c>
      <c r="B151" s="6">
        <v>2</v>
      </c>
      <c r="C151" s="6" t="s">
        <v>8</v>
      </c>
      <c r="D151" s="7"/>
      <c r="E151" s="8">
        <f t="shared" si="6"/>
        <v>0</v>
      </c>
      <c r="F151" s="8">
        <f t="shared" si="7"/>
        <v>0</v>
      </c>
      <c r="G151" s="8">
        <f t="shared" si="8"/>
        <v>0</v>
      </c>
      <c r="H151" s="6" t="s">
        <v>9</v>
      </c>
    </row>
    <row r="152" spans="1:8" x14ac:dyDescent="0.25">
      <c r="A152" s="5" t="s">
        <v>548</v>
      </c>
      <c r="B152" s="6">
        <v>3</v>
      </c>
      <c r="C152" s="6" t="s">
        <v>8</v>
      </c>
      <c r="D152" s="7"/>
      <c r="E152" s="8">
        <f t="shared" si="6"/>
        <v>0</v>
      </c>
      <c r="F152" s="8">
        <f t="shared" si="7"/>
        <v>0</v>
      </c>
      <c r="G152" s="8">
        <f t="shared" si="8"/>
        <v>0</v>
      </c>
      <c r="H152" s="6" t="s">
        <v>9</v>
      </c>
    </row>
    <row r="153" spans="1:8" x14ac:dyDescent="0.25">
      <c r="A153" s="5" t="s">
        <v>549</v>
      </c>
      <c r="B153" s="6">
        <v>3</v>
      </c>
      <c r="C153" s="6" t="s">
        <v>8</v>
      </c>
      <c r="D153" s="7"/>
      <c r="E153" s="8">
        <f t="shared" si="6"/>
        <v>0</v>
      </c>
      <c r="F153" s="8">
        <f t="shared" si="7"/>
        <v>0</v>
      </c>
      <c r="G153" s="8">
        <f t="shared" si="8"/>
        <v>0</v>
      </c>
      <c r="H153" s="6" t="s">
        <v>9</v>
      </c>
    </row>
    <row r="154" spans="1:8" x14ac:dyDescent="0.25">
      <c r="A154" s="5" t="s">
        <v>550</v>
      </c>
      <c r="B154" s="6">
        <v>1</v>
      </c>
      <c r="C154" s="6" t="s">
        <v>8</v>
      </c>
      <c r="D154" s="7"/>
      <c r="E154" s="8">
        <f t="shared" si="6"/>
        <v>0</v>
      </c>
      <c r="F154" s="8">
        <f t="shared" si="7"/>
        <v>0</v>
      </c>
      <c r="G154" s="8">
        <f t="shared" si="8"/>
        <v>0</v>
      </c>
      <c r="H154" s="6" t="s">
        <v>9</v>
      </c>
    </row>
    <row r="155" spans="1:8" x14ac:dyDescent="0.25">
      <c r="A155" s="5" t="s">
        <v>551</v>
      </c>
      <c r="B155" s="6">
        <v>5</v>
      </c>
      <c r="C155" s="6" t="s">
        <v>8</v>
      </c>
      <c r="D155" s="7"/>
      <c r="E155" s="8">
        <f t="shared" si="6"/>
        <v>0</v>
      </c>
      <c r="F155" s="8">
        <f t="shared" si="7"/>
        <v>0</v>
      </c>
      <c r="G155" s="8">
        <f t="shared" si="8"/>
        <v>0</v>
      </c>
      <c r="H155" s="6" t="s">
        <v>9</v>
      </c>
    </row>
    <row r="156" spans="1:8" x14ac:dyDescent="0.25">
      <c r="A156" s="5" t="s">
        <v>552</v>
      </c>
      <c r="B156" s="6">
        <v>3</v>
      </c>
      <c r="C156" s="6" t="s">
        <v>8</v>
      </c>
      <c r="D156" s="7"/>
      <c r="E156" s="8">
        <f t="shared" si="6"/>
        <v>0</v>
      </c>
      <c r="F156" s="8">
        <f t="shared" si="7"/>
        <v>0</v>
      </c>
      <c r="G156" s="8">
        <f t="shared" si="8"/>
        <v>0</v>
      </c>
      <c r="H156" s="6" t="s">
        <v>9</v>
      </c>
    </row>
    <row r="157" spans="1:8" x14ac:dyDescent="0.25">
      <c r="A157" s="5" t="s">
        <v>553</v>
      </c>
      <c r="B157" s="6">
        <v>2</v>
      </c>
      <c r="C157" s="6" t="s">
        <v>8</v>
      </c>
      <c r="D157" s="7"/>
      <c r="E157" s="8">
        <f t="shared" si="6"/>
        <v>0</v>
      </c>
      <c r="F157" s="8">
        <f t="shared" si="7"/>
        <v>0</v>
      </c>
      <c r="G157" s="8">
        <f t="shared" si="8"/>
        <v>0</v>
      </c>
      <c r="H157" s="6" t="s">
        <v>9</v>
      </c>
    </row>
    <row r="158" spans="1:8" x14ac:dyDescent="0.25">
      <c r="A158" s="5" t="s">
        <v>564</v>
      </c>
      <c r="B158" s="6">
        <v>5</v>
      </c>
      <c r="C158" s="6" t="s">
        <v>8</v>
      </c>
      <c r="D158" s="7"/>
      <c r="E158" s="8">
        <f t="shared" si="6"/>
        <v>0</v>
      </c>
      <c r="F158" s="8">
        <f t="shared" si="7"/>
        <v>0</v>
      </c>
      <c r="G158" s="8">
        <f t="shared" si="8"/>
        <v>0</v>
      </c>
      <c r="H158" s="6" t="s">
        <v>9</v>
      </c>
    </row>
    <row r="159" spans="1:8" x14ac:dyDescent="0.25">
      <c r="A159" s="5" t="s">
        <v>570</v>
      </c>
      <c r="B159" s="6">
        <v>2</v>
      </c>
      <c r="C159" s="6" t="s">
        <v>8</v>
      </c>
      <c r="D159" s="7"/>
      <c r="E159" s="8">
        <f t="shared" si="6"/>
        <v>0</v>
      </c>
      <c r="F159" s="8">
        <f t="shared" si="7"/>
        <v>0</v>
      </c>
      <c r="G159" s="8">
        <f t="shared" si="8"/>
        <v>0</v>
      </c>
      <c r="H159" s="6" t="s">
        <v>9</v>
      </c>
    </row>
    <row r="160" spans="1:8" x14ac:dyDescent="0.25">
      <c r="A160" s="5" t="s">
        <v>575</v>
      </c>
      <c r="B160" s="6">
        <v>2</v>
      </c>
      <c r="C160" s="6" t="s">
        <v>8</v>
      </c>
      <c r="D160" s="7"/>
      <c r="E160" s="8">
        <f t="shared" si="6"/>
        <v>0</v>
      </c>
      <c r="F160" s="8">
        <f t="shared" si="7"/>
        <v>0</v>
      </c>
      <c r="G160" s="8">
        <f t="shared" si="8"/>
        <v>0</v>
      </c>
      <c r="H160" s="6" t="s">
        <v>9</v>
      </c>
    </row>
    <row r="161" spans="1:8" x14ac:dyDescent="0.25">
      <c r="A161" s="5" t="s">
        <v>580</v>
      </c>
      <c r="B161" s="6">
        <v>4</v>
      </c>
      <c r="C161" s="6" t="s">
        <v>8</v>
      </c>
      <c r="D161" s="7"/>
      <c r="E161" s="8">
        <f t="shared" si="6"/>
        <v>0</v>
      </c>
      <c r="F161" s="8">
        <f t="shared" si="7"/>
        <v>0</v>
      </c>
      <c r="G161" s="8">
        <f t="shared" si="8"/>
        <v>0</v>
      </c>
      <c r="H161" s="6" t="s">
        <v>9</v>
      </c>
    </row>
    <row r="162" spans="1:8" x14ac:dyDescent="0.25">
      <c r="A162" s="5" t="s">
        <v>582</v>
      </c>
      <c r="B162" s="6">
        <v>10</v>
      </c>
      <c r="C162" s="6" t="s">
        <v>8</v>
      </c>
      <c r="D162" s="7"/>
      <c r="E162" s="8">
        <f t="shared" si="6"/>
        <v>0</v>
      </c>
      <c r="F162" s="8">
        <f t="shared" si="7"/>
        <v>0</v>
      </c>
      <c r="G162" s="8">
        <f t="shared" si="8"/>
        <v>0</v>
      </c>
      <c r="H162" s="6" t="s">
        <v>9</v>
      </c>
    </row>
    <row r="163" spans="1:8" x14ac:dyDescent="0.25">
      <c r="A163" s="5" t="s">
        <v>586</v>
      </c>
      <c r="B163" s="6">
        <v>1</v>
      </c>
      <c r="C163" s="6" t="s">
        <v>8</v>
      </c>
      <c r="D163" s="7"/>
      <c r="E163" s="8">
        <f t="shared" si="6"/>
        <v>0</v>
      </c>
      <c r="F163" s="8">
        <f t="shared" si="7"/>
        <v>0</v>
      </c>
      <c r="G163" s="8">
        <f t="shared" si="8"/>
        <v>0</v>
      </c>
      <c r="H163" s="6" t="s">
        <v>9</v>
      </c>
    </row>
    <row r="164" spans="1:8" x14ac:dyDescent="0.25">
      <c r="A164" s="5" t="s">
        <v>587</v>
      </c>
      <c r="B164" s="6">
        <v>1</v>
      </c>
      <c r="C164" s="6" t="s">
        <v>8</v>
      </c>
      <c r="D164" s="7"/>
      <c r="E164" s="8">
        <f t="shared" si="6"/>
        <v>0</v>
      </c>
      <c r="F164" s="8">
        <f t="shared" si="7"/>
        <v>0</v>
      </c>
      <c r="G164" s="8">
        <f t="shared" si="8"/>
        <v>0</v>
      </c>
      <c r="H164" s="6" t="s">
        <v>9</v>
      </c>
    </row>
    <row r="165" spans="1:8" x14ac:dyDescent="0.25">
      <c r="A165" s="5" t="s">
        <v>588</v>
      </c>
      <c r="B165" s="6">
        <v>3</v>
      </c>
      <c r="C165" s="6" t="s">
        <v>8</v>
      </c>
      <c r="D165" s="7"/>
      <c r="E165" s="8">
        <f t="shared" si="6"/>
        <v>0</v>
      </c>
      <c r="F165" s="8">
        <f t="shared" si="7"/>
        <v>0</v>
      </c>
      <c r="G165" s="8">
        <f t="shared" si="8"/>
        <v>0</v>
      </c>
      <c r="H165" s="6" t="s">
        <v>9</v>
      </c>
    </row>
    <row r="166" spans="1:8" x14ac:dyDescent="0.25">
      <c r="A166" s="5" t="s">
        <v>589</v>
      </c>
      <c r="B166" s="6">
        <v>3</v>
      </c>
      <c r="C166" s="6" t="s">
        <v>8</v>
      </c>
      <c r="D166" s="7"/>
      <c r="E166" s="8">
        <f t="shared" si="6"/>
        <v>0</v>
      </c>
      <c r="F166" s="8">
        <f t="shared" si="7"/>
        <v>0</v>
      </c>
      <c r="G166" s="8">
        <f t="shared" si="8"/>
        <v>0</v>
      </c>
      <c r="H166" s="6" t="s">
        <v>9</v>
      </c>
    </row>
    <row r="167" spans="1:8" x14ac:dyDescent="0.25">
      <c r="A167" s="5" t="s">
        <v>590</v>
      </c>
      <c r="B167" s="6">
        <v>2</v>
      </c>
      <c r="C167" s="6" t="s">
        <v>8</v>
      </c>
      <c r="D167" s="7"/>
      <c r="E167" s="8">
        <f t="shared" si="6"/>
        <v>0</v>
      </c>
      <c r="F167" s="8">
        <f t="shared" si="7"/>
        <v>0</v>
      </c>
      <c r="G167" s="8">
        <f t="shared" si="8"/>
        <v>0</v>
      </c>
      <c r="H167" s="6" t="s">
        <v>9</v>
      </c>
    </row>
    <row r="168" spans="1:8" x14ac:dyDescent="0.25">
      <c r="A168" s="5" t="s">
        <v>591</v>
      </c>
      <c r="B168" s="6">
        <v>3</v>
      </c>
      <c r="C168" s="6" t="s">
        <v>8</v>
      </c>
      <c r="D168" s="7"/>
      <c r="E168" s="8">
        <f t="shared" si="6"/>
        <v>0</v>
      </c>
      <c r="F168" s="8">
        <f t="shared" si="7"/>
        <v>0</v>
      </c>
      <c r="G168" s="8">
        <f t="shared" si="8"/>
        <v>0</v>
      </c>
      <c r="H168" s="6" t="s">
        <v>9</v>
      </c>
    </row>
    <row r="169" spans="1:8" x14ac:dyDescent="0.25">
      <c r="A169" s="5" t="s">
        <v>592</v>
      </c>
      <c r="B169" s="6">
        <v>2</v>
      </c>
      <c r="C169" s="6" t="s">
        <v>8</v>
      </c>
      <c r="D169" s="7"/>
      <c r="E169" s="8">
        <f t="shared" si="6"/>
        <v>0</v>
      </c>
      <c r="F169" s="8">
        <f t="shared" si="7"/>
        <v>0</v>
      </c>
      <c r="G169" s="8">
        <f t="shared" si="8"/>
        <v>0</v>
      </c>
      <c r="H169" s="6" t="s">
        <v>9</v>
      </c>
    </row>
    <row r="170" spans="1:8" x14ac:dyDescent="0.25">
      <c r="A170" s="5" t="s">
        <v>593</v>
      </c>
      <c r="B170" s="6">
        <v>1</v>
      </c>
      <c r="C170" s="6" t="s">
        <v>8</v>
      </c>
      <c r="D170" s="7"/>
      <c r="E170" s="8">
        <f t="shared" si="6"/>
        <v>0</v>
      </c>
      <c r="F170" s="8">
        <f t="shared" si="7"/>
        <v>0</v>
      </c>
      <c r="G170" s="8">
        <f t="shared" si="8"/>
        <v>0</v>
      </c>
      <c r="H170" s="6" t="s">
        <v>9</v>
      </c>
    </row>
    <row r="171" spans="1:8" x14ac:dyDescent="0.25">
      <c r="A171" s="5" t="s">
        <v>594</v>
      </c>
      <c r="B171" s="6">
        <v>14</v>
      </c>
      <c r="C171" s="6" t="s">
        <v>8</v>
      </c>
      <c r="D171" s="7"/>
      <c r="E171" s="8">
        <f t="shared" si="6"/>
        <v>0</v>
      </c>
      <c r="F171" s="8">
        <f t="shared" si="7"/>
        <v>0</v>
      </c>
      <c r="G171" s="8">
        <f t="shared" si="8"/>
        <v>0</v>
      </c>
      <c r="H171" s="6" t="s">
        <v>9</v>
      </c>
    </row>
    <row r="172" spans="1:8" x14ac:dyDescent="0.25">
      <c r="A172" s="5" t="s">
        <v>595</v>
      </c>
      <c r="B172" s="6">
        <v>3</v>
      </c>
      <c r="C172" s="6" t="s">
        <v>8</v>
      </c>
      <c r="D172" s="7"/>
      <c r="E172" s="8">
        <f t="shared" si="6"/>
        <v>0</v>
      </c>
      <c r="F172" s="8">
        <f t="shared" si="7"/>
        <v>0</v>
      </c>
      <c r="G172" s="8">
        <f t="shared" si="8"/>
        <v>0</v>
      </c>
      <c r="H172" s="6" t="s">
        <v>9</v>
      </c>
    </row>
    <row r="173" spans="1:8" x14ac:dyDescent="0.25">
      <c r="A173" s="5" t="s">
        <v>596</v>
      </c>
      <c r="B173" s="6">
        <v>2</v>
      </c>
      <c r="C173" s="6" t="s">
        <v>8</v>
      </c>
      <c r="D173" s="7"/>
      <c r="E173" s="8">
        <f t="shared" si="6"/>
        <v>0</v>
      </c>
      <c r="F173" s="8">
        <f t="shared" si="7"/>
        <v>0</v>
      </c>
      <c r="G173" s="8">
        <f t="shared" si="8"/>
        <v>0</v>
      </c>
      <c r="H173" s="6" t="s">
        <v>9</v>
      </c>
    </row>
    <row r="174" spans="1:8" x14ac:dyDescent="0.25">
      <c r="A174" s="5" t="s">
        <v>597</v>
      </c>
      <c r="B174" s="6">
        <v>1</v>
      </c>
      <c r="C174" s="6" t="s">
        <v>8</v>
      </c>
      <c r="D174" s="7"/>
      <c r="E174" s="8">
        <f t="shared" si="6"/>
        <v>0</v>
      </c>
      <c r="F174" s="8">
        <f t="shared" si="7"/>
        <v>0</v>
      </c>
      <c r="G174" s="8">
        <f t="shared" si="8"/>
        <v>0</v>
      </c>
      <c r="H174" s="6" t="s">
        <v>9</v>
      </c>
    </row>
    <row r="175" spans="1:8" x14ac:dyDescent="0.25">
      <c r="A175" s="5" t="s">
        <v>598</v>
      </c>
      <c r="B175" s="6">
        <v>3</v>
      </c>
      <c r="C175" s="6" t="s">
        <v>8</v>
      </c>
      <c r="D175" s="7"/>
      <c r="E175" s="8">
        <f t="shared" si="6"/>
        <v>0</v>
      </c>
      <c r="F175" s="8">
        <f t="shared" si="7"/>
        <v>0</v>
      </c>
      <c r="G175" s="8">
        <f t="shared" si="8"/>
        <v>0</v>
      </c>
      <c r="H175" s="6" t="s">
        <v>9</v>
      </c>
    </row>
    <row r="176" spans="1:8" x14ac:dyDescent="0.25">
      <c r="A176" s="5" t="s">
        <v>599</v>
      </c>
      <c r="B176" s="6">
        <v>1</v>
      </c>
      <c r="C176" s="6" t="s">
        <v>8</v>
      </c>
      <c r="D176" s="7"/>
      <c r="E176" s="8">
        <f t="shared" si="6"/>
        <v>0</v>
      </c>
      <c r="F176" s="8">
        <f t="shared" si="7"/>
        <v>0</v>
      </c>
      <c r="G176" s="8">
        <f t="shared" si="8"/>
        <v>0</v>
      </c>
      <c r="H176" s="6" t="s">
        <v>9</v>
      </c>
    </row>
    <row r="177" spans="1:8" x14ac:dyDescent="0.25">
      <c r="A177" s="5" t="s">
        <v>600</v>
      </c>
      <c r="B177" s="6">
        <v>3</v>
      </c>
      <c r="C177" s="6" t="s">
        <v>8</v>
      </c>
      <c r="D177" s="7"/>
      <c r="E177" s="8">
        <f t="shared" si="6"/>
        <v>0</v>
      </c>
      <c r="F177" s="8">
        <f t="shared" si="7"/>
        <v>0</v>
      </c>
      <c r="G177" s="8">
        <f t="shared" si="8"/>
        <v>0</v>
      </c>
      <c r="H177" s="6" t="s">
        <v>9</v>
      </c>
    </row>
    <row r="178" spans="1:8" x14ac:dyDescent="0.25">
      <c r="A178" s="5" t="s">
        <v>601</v>
      </c>
      <c r="B178" s="6">
        <v>3</v>
      </c>
      <c r="C178" s="6" t="s">
        <v>8</v>
      </c>
      <c r="D178" s="7"/>
      <c r="E178" s="8">
        <f t="shared" si="6"/>
        <v>0</v>
      </c>
      <c r="F178" s="8">
        <f t="shared" si="7"/>
        <v>0</v>
      </c>
      <c r="G178" s="8">
        <f t="shared" si="8"/>
        <v>0</v>
      </c>
      <c r="H178" s="6" t="s">
        <v>9</v>
      </c>
    </row>
    <row r="179" spans="1:8" x14ac:dyDescent="0.25">
      <c r="A179" s="5" t="s">
        <v>602</v>
      </c>
      <c r="B179" s="6">
        <v>3</v>
      </c>
      <c r="C179" s="6" t="s">
        <v>8</v>
      </c>
      <c r="D179" s="7"/>
      <c r="E179" s="8">
        <f t="shared" si="6"/>
        <v>0</v>
      </c>
      <c r="F179" s="8">
        <f t="shared" si="7"/>
        <v>0</v>
      </c>
      <c r="G179" s="8">
        <f t="shared" si="8"/>
        <v>0</v>
      </c>
      <c r="H179" s="6" t="s">
        <v>9</v>
      </c>
    </row>
    <row r="180" spans="1:8" x14ac:dyDescent="0.25">
      <c r="A180" s="5" t="s">
        <v>603</v>
      </c>
      <c r="B180" s="6">
        <v>3</v>
      </c>
      <c r="C180" s="6" t="s">
        <v>8</v>
      </c>
      <c r="D180" s="7"/>
      <c r="E180" s="8">
        <f t="shared" si="6"/>
        <v>0</v>
      </c>
      <c r="F180" s="8">
        <f t="shared" si="7"/>
        <v>0</v>
      </c>
      <c r="G180" s="8">
        <f t="shared" si="8"/>
        <v>0</v>
      </c>
      <c r="H180" s="6" t="s">
        <v>9</v>
      </c>
    </row>
    <row r="181" spans="1:8" x14ac:dyDescent="0.25">
      <c r="A181" s="5" t="s">
        <v>604</v>
      </c>
      <c r="B181" s="6">
        <v>3</v>
      </c>
      <c r="C181" s="6" t="s">
        <v>8</v>
      </c>
      <c r="D181" s="7"/>
      <c r="E181" s="8">
        <f t="shared" si="6"/>
        <v>0</v>
      </c>
      <c r="F181" s="8">
        <f t="shared" si="7"/>
        <v>0</v>
      </c>
      <c r="G181" s="8">
        <f t="shared" si="8"/>
        <v>0</v>
      </c>
      <c r="H181" s="6" t="s">
        <v>9</v>
      </c>
    </row>
    <row r="182" spans="1:8" x14ac:dyDescent="0.25">
      <c r="A182" s="5" t="s">
        <v>605</v>
      </c>
      <c r="B182" s="6">
        <v>3</v>
      </c>
      <c r="C182" s="6" t="s">
        <v>8</v>
      </c>
      <c r="D182" s="7"/>
      <c r="E182" s="8">
        <f t="shared" si="6"/>
        <v>0</v>
      </c>
      <c r="F182" s="8">
        <f t="shared" si="7"/>
        <v>0</v>
      </c>
      <c r="G182" s="8">
        <f t="shared" si="8"/>
        <v>0</v>
      </c>
      <c r="H182" s="6" t="s">
        <v>9</v>
      </c>
    </row>
    <row r="183" spans="1:8" x14ac:dyDescent="0.25">
      <c r="A183" s="5" t="s">
        <v>606</v>
      </c>
      <c r="B183" s="6">
        <v>2</v>
      </c>
      <c r="C183" s="6" t="s">
        <v>8</v>
      </c>
      <c r="D183" s="7"/>
      <c r="E183" s="8">
        <f t="shared" si="6"/>
        <v>0</v>
      </c>
      <c r="F183" s="8">
        <f t="shared" si="7"/>
        <v>0</v>
      </c>
      <c r="G183" s="8">
        <f t="shared" si="8"/>
        <v>0</v>
      </c>
      <c r="H183" s="6" t="s">
        <v>9</v>
      </c>
    </row>
    <row r="184" spans="1:8" x14ac:dyDescent="0.25">
      <c r="A184" s="5" t="s">
        <v>607</v>
      </c>
      <c r="B184" s="6">
        <v>1</v>
      </c>
      <c r="C184" s="6" t="s">
        <v>8</v>
      </c>
      <c r="D184" s="7"/>
      <c r="E184" s="8">
        <f t="shared" si="6"/>
        <v>0</v>
      </c>
      <c r="F184" s="8">
        <f t="shared" si="7"/>
        <v>0</v>
      </c>
      <c r="G184" s="8">
        <f t="shared" si="8"/>
        <v>0</v>
      </c>
      <c r="H184" s="6" t="s">
        <v>9</v>
      </c>
    </row>
    <row r="185" spans="1:8" x14ac:dyDescent="0.25">
      <c r="A185" s="5" t="s">
        <v>608</v>
      </c>
      <c r="B185" s="6">
        <v>1</v>
      </c>
      <c r="C185" s="6" t="s">
        <v>8</v>
      </c>
      <c r="D185" s="7"/>
      <c r="E185" s="8">
        <f t="shared" si="6"/>
        <v>0</v>
      </c>
      <c r="F185" s="8">
        <f t="shared" si="7"/>
        <v>0</v>
      </c>
      <c r="G185" s="8">
        <f t="shared" si="8"/>
        <v>0</v>
      </c>
      <c r="H185" s="6" t="s">
        <v>9</v>
      </c>
    </row>
    <row r="186" spans="1:8" x14ac:dyDescent="0.25">
      <c r="A186" s="5" t="s">
        <v>612</v>
      </c>
      <c r="B186" s="6">
        <v>1</v>
      </c>
      <c r="C186" s="6" t="s">
        <v>8</v>
      </c>
      <c r="D186" s="7"/>
      <c r="E186" s="8">
        <f t="shared" si="6"/>
        <v>0</v>
      </c>
      <c r="F186" s="8">
        <f t="shared" si="7"/>
        <v>0</v>
      </c>
      <c r="G186" s="8">
        <f t="shared" si="8"/>
        <v>0</v>
      </c>
      <c r="H186" s="6" t="s">
        <v>9</v>
      </c>
    </row>
    <row r="187" spans="1:8" x14ac:dyDescent="0.25">
      <c r="A187" s="5" t="s">
        <v>613</v>
      </c>
      <c r="B187" s="6">
        <v>1</v>
      </c>
      <c r="C187" s="6" t="s">
        <v>8</v>
      </c>
      <c r="D187" s="7"/>
      <c r="E187" s="8">
        <f t="shared" si="6"/>
        <v>0</v>
      </c>
      <c r="F187" s="8">
        <f t="shared" si="7"/>
        <v>0</v>
      </c>
      <c r="G187" s="8">
        <f t="shared" si="8"/>
        <v>0</v>
      </c>
      <c r="H187" s="6" t="s">
        <v>9</v>
      </c>
    </row>
    <row r="188" spans="1:8" x14ac:dyDescent="0.25">
      <c r="A188" s="5" t="s">
        <v>614</v>
      </c>
      <c r="B188" s="6">
        <v>1</v>
      </c>
      <c r="C188" s="6" t="s">
        <v>8</v>
      </c>
      <c r="D188" s="7"/>
      <c r="E188" s="8">
        <f t="shared" si="6"/>
        <v>0</v>
      </c>
      <c r="F188" s="8">
        <f t="shared" si="7"/>
        <v>0</v>
      </c>
      <c r="G188" s="8">
        <f t="shared" si="8"/>
        <v>0</v>
      </c>
      <c r="H188" s="6" t="s">
        <v>9</v>
      </c>
    </row>
    <row r="189" spans="1:8" x14ac:dyDescent="0.25">
      <c r="A189" s="5" t="s">
        <v>615</v>
      </c>
      <c r="B189" s="6">
        <v>1</v>
      </c>
      <c r="C189" s="6" t="s">
        <v>8</v>
      </c>
      <c r="D189" s="7"/>
      <c r="E189" s="8">
        <f t="shared" si="6"/>
        <v>0</v>
      </c>
      <c r="F189" s="8">
        <f t="shared" si="7"/>
        <v>0</v>
      </c>
      <c r="G189" s="8">
        <f t="shared" si="8"/>
        <v>0</v>
      </c>
      <c r="H189" s="6" t="s">
        <v>9</v>
      </c>
    </row>
    <row r="190" spans="1:8" x14ac:dyDescent="0.25">
      <c r="A190" s="5" t="s">
        <v>621</v>
      </c>
      <c r="B190" s="6">
        <v>5</v>
      </c>
      <c r="C190" s="6" t="s">
        <v>8</v>
      </c>
      <c r="D190" s="7"/>
      <c r="E190" s="8">
        <f t="shared" si="6"/>
        <v>0</v>
      </c>
      <c r="F190" s="8">
        <f t="shared" si="7"/>
        <v>0</v>
      </c>
      <c r="G190" s="8">
        <f t="shared" si="8"/>
        <v>0</v>
      </c>
      <c r="H190" s="6" t="s">
        <v>9</v>
      </c>
    </row>
    <row r="191" spans="1:8" x14ac:dyDescent="0.25">
      <c r="A191" s="5" t="s">
        <v>622</v>
      </c>
      <c r="B191" s="6">
        <v>5</v>
      </c>
      <c r="C191" s="6" t="s">
        <v>8</v>
      </c>
      <c r="D191" s="7"/>
      <c r="E191" s="8">
        <f t="shared" si="6"/>
        <v>0</v>
      </c>
      <c r="F191" s="8">
        <f t="shared" si="7"/>
        <v>0</v>
      </c>
      <c r="G191" s="8">
        <f t="shared" si="8"/>
        <v>0</v>
      </c>
      <c r="H191" s="6" t="s">
        <v>9</v>
      </c>
    </row>
    <row r="192" spans="1:8" x14ac:dyDescent="0.25">
      <c r="A192" s="5" t="s">
        <v>623</v>
      </c>
      <c r="B192" s="6">
        <v>10</v>
      </c>
      <c r="C192" s="6" t="s">
        <v>8</v>
      </c>
      <c r="D192" s="7"/>
      <c r="E192" s="8">
        <f t="shared" si="6"/>
        <v>0</v>
      </c>
      <c r="F192" s="8">
        <f t="shared" si="7"/>
        <v>0</v>
      </c>
      <c r="G192" s="8">
        <f t="shared" si="8"/>
        <v>0</v>
      </c>
      <c r="H192" s="6" t="s">
        <v>9</v>
      </c>
    </row>
    <row r="193" spans="1:8" x14ac:dyDescent="0.25">
      <c r="A193" s="5" t="s">
        <v>624</v>
      </c>
      <c r="B193" s="6">
        <v>10</v>
      </c>
      <c r="C193" s="6" t="s">
        <v>8</v>
      </c>
      <c r="D193" s="7"/>
      <c r="E193" s="8">
        <f t="shared" si="6"/>
        <v>0</v>
      </c>
      <c r="F193" s="8">
        <f t="shared" si="7"/>
        <v>0</v>
      </c>
      <c r="G193" s="8">
        <f t="shared" si="8"/>
        <v>0</v>
      </c>
      <c r="H193" s="6" t="s">
        <v>9</v>
      </c>
    </row>
    <row r="194" spans="1:8" x14ac:dyDescent="0.25">
      <c r="A194" s="5" t="s">
        <v>625</v>
      </c>
      <c r="B194" s="6">
        <v>5</v>
      </c>
      <c r="C194" s="6" t="s">
        <v>8</v>
      </c>
      <c r="D194" s="7"/>
      <c r="E194" s="8">
        <f t="shared" si="6"/>
        <v>0</v>
      </c>
      <c r="F194" s="8">
        <f t="shared" si="7"/>
        <v>0</v>
      </c>
      <c r="G194" s="8">
        <f t="shared" si="8"/>
        <v>0</v>
      </c>
      <c r="H194" s="6" t="s">
        <v>9</v>
      </c>
    </row>
    <row r="195" spans="1:8" x14ac:dyDescent="0.25">
      <c r="A195" s="5" t="s">
        <v>626</v>
      </c>
      <c r="B195" s="6">
        <v>5</v>
      </c>
      <c r="C195" s="6" t="s">
        <v>8</v>
      </c>
      <c r="D195" s="7"/>
      <c r="E195" s="8">
        <f t="shared" si="6"/>
        <v>0</v>
      </c>
      <c r="F195" s="8">
        <f t="shared" si="7"/>
        <v>0</v>
      </c>
      <c r="G195" s="8">
        <f t="shared" si="8"/>
        <v>0</v>
      </c>
      <c r="H195" s="6" t="s">
        <v>9</v>
      </c>
    </row>
    <row r="196" spans="1:8" x14ac:dyDescent="0.25">
      <c r="A196" s="5" t="s">
        <v>627</v>
      </c>
      <c r="B196" s="6">
        <v>15</v>
      </c>
      <c r="C196" s="6" t="s">
        <v>8</v>
      </c>
      <c r="D196" s="7"/>
      <c r="E196" s="8">
        <f t="shared" ref="E196:E244" si="9">B196*D196</f>
        <v>0</v>
      </c>
      <c r="F196" s="8">
        <f t="shared" ref="F196:F244" si="10">E196*0.27</f>
        <v>0</v>
      </c>
      <c r="G196" s="8">
        <f t="shared" ref="G196:G244" si="11">E196*1.27</f>
        <v>0</v>
      </c>
      <c r="H196" s="6" t="s">
        <v>9</v>
      </c>
    </row>
    <row r="197" spans="1:8" x14ac:dyDescent="0.25">
      <c r="A197" s="5" t="s">
        <v>628</v>
      </c>
      <c r="B197" s="6">
        <v>5</v>
      </c>
      <c r="C197" s="6" t="s">
        <v>8</v>
      </c>
      <c r="D197" s="7"/>
      <c r="E197" s="8">
        <f t="shared" si="9"/>
        <v>0</v>
      </c>
      <c r="F197" s="8">
        <f t="shared" si="10"/>
        <v>0</v>
      </c>
      <c r="G197" s="8">
        <f t="shared" si="11"/>
        <v>0</v>
      </c>
      <c r="H197" s="6" t="s">
        <v>9</v>
      </c>
    </row>
    <row r="198" spans="1:8" x14ac:dyDescent="0.25">
      <c r="A198" s="5" t="s">
        <v>629</v>
      </c>
      <c r="B198" s="6">
        <v>15</v>
      </c>
      <c r="C198" s="6" t="s">
        <v>8</v>
      </c>
      <c r="D198" s="7"/>
      <c r="E198" s="8">
        <f t="shared" si="9"/>
        <v>0</v>
      </c>
      <c r="F198" s="8">
        <f t="shared" si="10"/>
        <v>0</v>
      </c>
      <c r="G198" s="8">
        <f t="shared" si="11"/>
        <v>0</v>
      </c>
      <c r="H198" s="6" t="s">
        <v>9</v>
      </c>
    </row>
    <row r="199" spans="1:8" x14ac:dyDescent="0.25">
      <c r="A199" s="5" t="s">
        <v>630</v>
      </c>
      <c r="B199" s="6">
        <v>5</v>
      </c>
      <c r="C199" s="6" t="s">
        <v>8</v>
      </c>
      <c r="D199" s="7"/>
      <c r="E199" s="8">
        <f t="shared" si="9"/>
        <v>0</v>
      </c>
      <c r="F199" s="8">
        <f t="shared" si="10"/>
        <v>0</v>
      </c>
      <c r="G199" s="8">
        <f t="shared" si="11"/>
        <v>0</v>
      </c>
      <c r="H199" s="6" t="s">
        <v>9</v>
      </c>
    </row>
    <row r="200" spans="1:8" x14ac:dyDescent="0.25">
      <c r="A200" s="5" t="s">
        <v>631</v>
      </c>
      <c r="B200" s="6">
        <v>5</v>
      </c>
      <c r="C200" s="6" t="s">
        <v>8</v>
      </c>
      <c r="D200" s="7"/>
      <c r="E200" s="8">
        <f t="shared" si="9"/>
        <v>0</v>
      </c>
      <c r="F200" s="8">
        <f t="shared" si="10"/>
        <v>0</v>
      </c>
      <c r="G200" s="8">
        <f t="shared" si="11"/>
        <v>0</v>
      </c>
      <c r="H200" s="6" t="s">
        <v>9</v>
      </c>
    </row>
    <row r="201" spans="1:8" x14ac:dyDescent="0.25">
      <c r="A201" s="5" t="s">
        <v>632</v>
      </c>
      <c r="B201" s="6">
        <v>5</v>
      </c>
      <c r="C201" s="6" t="s">
        <v>8</v>
      </c>
      <c r="D201" s="7"/>
      <c r="E201" s="8">
        <f t="shared" si="9"/>
        <v>0</v>
      </c>
      <c r="F201" s="8">
        <f t="shared" si="10"/>
        <v>0</v>
      </c>
      <c r="G201" s="8">
        <f t="shared" si="11"/>
        <v>0</v>
      </c>
      <c r="H201" s="6" t="s">
        <v>9</v>
      </c>
    </row>
    <row r="202" spans="1:8" x14ac:dyDescent="0.25">
      <c r="A202" s="5" t="s">
        <v>633</v>
      </c>
      <c r="B202" s="6">
        <v>5</v>
      </c>
      <c r="C202" s="6" t="s">
        <v>8</v>
      </c>
      <c r="D202" s="7"/>
      <c r="E202" s="8">
        <f t="shared" si="9"/>
        <v>0</v>
      </c>
      <c r="F202" s="8">
        <f t="shared" si="10"/>
        <v>0</v>
      </c>
      <c r="G202" s="8">
        <f t="shared" si="11"/>
        <v>0</v>
      </c>
      <c r="H202" s="6" t="s">
        <v>9</v>
      </c>
    </row>
    <row r="203" spans="1:8" x14ac:dyDescent="0.25">
      <c r="A203" s="5" t="s">
        <v>634</v>
      </c>
      <c r="B203" s="6">
        <v>8</v>
      </c>
      <c r="C203" s="6" t="s">
        <v>8</v>
      </c>
      <c r="D203" s="7"/>
      <c r="E203" s="8">
        <f t="shared" si="9"/>
        <v>0</v>
      </c>
      <c r="F203" s="8">
        <f t="shared" si="10"/>
        <v>0</v>
      </c>
      <c r="G203" s="8">
        <f t="shared" si="11"/>
        <v>0</v>
      </c>
      <c r="H203" s="6" t="s">
        <v>9</v>
      </c>
    </row>
    <row r="204" spans="1:8" x14ac:dyDescent="0.25">
      <c r="A204" s="5" t="s">
        <v>638</v>
      </c>
      <c r="B204" s="6">
        <v>2</v>
      </c>
      <c r="C204" s="6" t="s">
        <v>156</v>
      </c>
      <c r="D204" s="7"/>
      <c r="E204" s="8">
        <f t="shared" si="9"/>
        <v>0</v>
      </c>
      <c r="F204" s="8">
        <f t="shared" si="10"/>
        <v>0</v>
      </c>
      <c r="G204" s="8">
        <f t="shared" si="11"/>
        <v>0</v>
      </c>
      <c r="H204" s="6" t="s">
        <v>9</v>
      </c>
    </row>
    <row r="205" spans="1:8" x14ac:dyDescent="0.25">
      <c r="A205" s="5" t="s">
        <v>639</v>
      </c>
      <c r="B205" s="6">
        <v>5</v>
      </c>
      <c r="C205" s="6" t="s">
        <v>8</v>
      </c>
      <c r="D205" s="7"/>
      <c r="E205" s="8">
        <f t="shared" si="9"/>
        <v>0</v>
      </c>
      <c r="F205" s="8">
        <f t="shared" si="10"/>
        <v>0</v>
      </c>
      <c r="G205" s="8">
        <f t="shared" si="11"/>
        <v>0</v>
      </c>
      <c r="H205" s="6" t="s">
        <v>9</v>
      </c>
    </row>
    <row r="206" spans="1:8" x14ac:dyDescent="0.25">
      <c r="A206" s="5" t="s">
        <v>642</v>
      </c>
      <c r="B206" s="6">
        <v>1</v>
      </c>
      <c r="C206" s="6" t="s">
        <v>8</v>
      </c>
      <c r="D206" s="7"/>
      <c r="E206" s="8">
        <f t="shared" si="9"/>
        <v>0</v>
      </c>
      <c r="F206" s="8">
        <f t="shared" si="10"/>
        <v>0</v>
      </c>
      <c r="G206" s="8">
        <f t="shared" si="11"/>
        <v>0</v>
      </c>
      <c r="H206" s="6" t="s">
        <v>9</v>
      </c>
    </row>
    <row r="207" spans="1:8" x14ac:dyDescent="0.25">
      <c r="A207" s="5" t="s">
        <v>643</v>
      </c>
      <c r="B207" s="6">
        <v>2</v>
      </c>
      <c r="C207" s="6" t="s">
        <v>8</v>
      </c>
      <c r="D207" s="7"/>
      <c r="E207" s="8">
        <f t="shared" si="9"/>
        <v>0</v>
      </c>
      <c r="F207" s="8">
        <f t="shared" si="10"/>
        <v>0</v>
      </c>
      <c r="G207" s="8">
        <f t="shared" si="11"/>
        <v>0</v>
      </c>
      <c r="H207" s="6" t="s">
        <v>9</v>
      </c>
    </row>
    <row r="208" spans="1:8" x14ac:dyDescent="0.25">
      <c r="A208" s="5" t="s">
        <v>657</v>
      </c>
      <c r="B208" s="6">
        <v>4</v>
      </c>
      <c r="C208" s="6" t="s">
        <v>8</v>
      </c>
      <c r="D208" s="7"/>
      <c r="E208" s="8">
        <f t="shared" si="9"/>
        <v>0</v>
      </c>
      <c r="F208" s="8">
        <f t="shared" si="10"/>
        <v>0</v>
      </c>
      <c r="G208" s="8">
        <f t="shared" si="11"/>
        <v>0</v>
      </c>
      <c r="H208" s="6" t="s">
        <v>9</v>
      </c>
    </row>
    <row r="209" spans="1:8" x14ac:dyDescent="0.25">
      <c r="A209" s="5" t="s">
        <v>658</v>
      </c>
      <c r="B209" s="6">
        <v>2</v>
      </c>
      <c r="C209" s="6" t="s">
        <v>8</v>
      </c>
      <c r="D209" s="7"/>
      <c r="E209" s="8">
        <f t="shared" si="9"/>
        <v>0</v>
      </c>
      <c r="F209" s="8">
        <f t="shared" si="10"/>
        <v>0</v>
      </c>
      <c r="G209" s="8">
        <f t="shared" si="11"/>
        <v>0</v>
      </c>
      <c r="H209" s="6" t="s">
        <v>9</v>
      </c>
    </row>
    <row r="210" spans="1:8" x14ac:dyDescent="0.25">
      <c r="A210" s="5" t="s">
        <v>659</v>
      </c>
      <c r="B210" s="6">
        <v>1</v>
      </c>
      <c r="C210" s="6" t="s">
        <v>8</v>
      </c>
      <c r="D210" s="7"/>
      <c r="E210" s="8">
        <f t="shared" si="9"/>
        <v>0</v>
      </c>
      <c r="F210" s="8">
        <f t="shared" si="10"/>
        <v>0</v>
      </c>
      <c r="G210" s="8">
        <f t="shared" si="11"/>
        <v>0</v>
      </c>
      <c r="H210" s="6" t="s">
        <v>9</v>
      </c>
    </row>
    <row r="211" spans="1:8" x14ac:dyDescent="0.25">
      <c r="A211" s="5" t="s">
        <v>660</v>
      </c>
      <c r="B211" s="6">
        <v>4</v>
      </c>
      <c r="C211" s="6" t="s">
        <v>8</v>
      </c>
      <c r="D211" s="7"/>
      <c r="E211" s="8">
        <f t="shared" si="9"/>
        <v>0</v>
      </c>
      <c r="F211" s="8">
        <f t="shared" si="10"/>
        <v>0</v>
      </c>
      <c r="G211" s="8">
        <f t="shared" si="11"/>
        <v>0</v>
      </c>
      <c r="H211" s="6" t="s">
        <v>9</v>
      </c>
    </row>
    <row r="212" spans="1:8" x14ac:dyDescent="0.25">
      <c r="A212" s="5" t="s">
        <v>661</v>
      </c>
      <c r="B212" s="6">
        <v>3</v>
      </c>
      <c r="C212" s="6" t="s">
        <v>8</v>
      </c>
      <c r="D212" s="7"/>
      <c r="E212" s="8">
        <f t="shared" si="9"/>
        <v>0</v>
      </c>
      <c r="F212" s="8">
        <f t="shared" si="10"/>
        <v>0</v>
      </c>
      <c r="G212" s="8">
        <f t="shared" si="11"/>
        <v>0</v>
      </c>
      <c r="H212" s="6" t="s">
        <v>9</v>
      </c>
    </row>
    <row r="213" spans="1:8" x14ac:dyDescent="0.25">
      <c r="A213" s="5" t="s">
        <v>662</v>
      </c>
      <c r="B213" s="6">
        <v>1</v>
      </c>
      <c r="C213" s="6" t="s">
        <v>8</v>
      </c>
      <c r="D213" s="7"/>
      <c r="E213" s="8">
        <f t="shared" si="9"/>
        <v>0</v>
      </c>
      <c r="F213" s="8">
        <f t="shared" si="10"/>
        <v>0</v>
      </c>
      <c r="G213" s="8">
        <f t="shared" si="11"/>
        <v>0</v>
      </c>
      <c r="H213" s="6" t="s">
        <v>9</v>
      </c>
    </row>
    <row r="214" spans="1:8" x14ac:dyDescent="0.25">
      <c r="A214" s="5" t="s">
        <v>663</v>
      </c>
      <c r="B214" s="6">
        <v>6</v>
      </c>
      <c r="C214" s="6" t="s">
        <v>8</v>
      </c>
      <c r="D214" s="7"/>
      <c r="E214" s="8">
        <f t="shared" si="9"/>
        <v>0</v>
      </c>
      <c r="F214" s="8">
        <f t="shared" si="10"/>
        <v>0</v>
      </c>
      <c r="G214" s="8">
        <f t="shared" si="11"/>
        <v>0</v>
      </c>
      <c r="H214" s="6" t="s">
        <v>9</v>
      </c>
    </row>
    <row r="215" spans="1:8" x14ac:dyDescent="0.25">
      <c r="A215" s="5" t="s">
        <v>664</v>
      </c>
      <c r="B215" s="6">
        <v>8</v>
      </c>
      <c r="C215" s="6" t="s">
        <v>8</v>
      </c>
      <c r="D215" s="7"/>
      <c r="E215" s="8">
        <f t="shared" si="9"/>
        <v>0</v>
      </c>
      <c r="F215" s="8">
        <f t="shared" si="10"/>
        <v>0</v>
      </c>
      <c r="G215" s="8">
        <f t="shared" si="11"/>
        <v>0</v>
      </c>
      <c r="H215" s="6" t="s">
        <v>9</v>
      </c>
    </row>
    <row r="216" spans="1:8" x14ac:dyDescent="0.25">
      <c r="A216" s="5" t="s">
        <v>701</v>
      </c>
      <c r="B216" s="6">
        <v>3</v>
      </c>
      <c r="C216" s="6" t="s">
        <v>8</v>
      </c>
      <c r="D216" s="7"/>
      <c r="E216" s="8">
        <f t="shared" si="9"/>
        <v>0</v>
      </c>
      <c r="F216" s="8">
        <f t="shared" si="10"/>
        <v>0</v>
      </c>
      <c r="G216" s="8">
        <f t="shared" si="11"/>
        <v>0</v>
      </c>
      <c r="H216" s="6" t="s">
        <v>9</v>
      </c>
    </row>
    <row r="217" spans="1:8" x14ac:dyDescent="0.25">
      <c r="A217" s="5" t="s">
        <v>702</v>
      </c>
      <c r="B217" s="6">
        <v>4</v>
      </c>
      <c r="C217" s="6" t="s">
        <v>8</v>
      </c>
      <c r="D217" s="7"/>
      <c r="E217" s="8">
        <f t="shared" si="9"/>
        <v>0</v>
      </c>
      <c r="F217" s="8">
        <f t="shared" si="10"/>
        <v>0</v>
      </c>
      <c r="G217" s="8">
        <f t="shared" si="11"/>
        <v>0</v>
      </c>
      <c r="H217" s="6" t="s">
        <v>9</v>
      </c>
    </row>
    <row r="218" spans="1:8" x14ac:dyDescent="0.25">
      <c r="A218" s="5" t="s">
        <v>703</v>
      </c>
      <c r="B218" s="6">
        <v>2</v>
      </c>
      <c r="C218" s="6" t="s">
        <v>8</v>
      </c>
      <c r="D218" s="7"/>
      <c r="E218" s="8">
        <f t="shared" si="9"/>
        <v>0</v>
      </c>
      <c r="F218" s="8">
        <f t="shared" si="10"/>
        <v>0</v>
      </c>
      <c r="G218" s="8">
        <f t="shared" si="11"/>
        <v>0</v>
      </c>
      <c r="H218" s="6" t="s">
        <v>9</v>
      </c>
    </row>
    <row r="219" spans="1:8" x14ac:dyDescent="0.25">
      <c r="A219" s="5" t="s">
        <v>704</v>
      </c>
      <c r="B219" s="6">
        <v>5</v>
      </c>
      <c r="C219" s="6" t="s">
        <v>8</v>
      </c>
      <c r="D219" s="7"/>
      <c r="E219" s="8">
        <f t="shared" si="9"/>
        <v>0</v>
      </c>
      <c r="F219" s="8">
        <f t="shared" si="10"/>
        <v>0</v>
      </c>
      <c r="G219" s="8">
        <f t="shared" si="11"/>
        <v>0</v>
      </c>
      <c r="H219" s="6" t="s">
        <v>9</v>
      </c>
    </row>
    <row r="220" spans="1:8" x14ac:dyDescent="0.25">
      <c r="A220" s="5" t="s">
        <v>713</v>
      </c>
      <c r="B220" s="6">
        <v>1</v>
      </c>
      <c r="C220" s="6" t="s">
        <v>8</v>
      </c>
      <c r="D220" s="7"/>
      <c r="E220" s="8">
        <f t="shared" si="9"/>
        <v>0</v>
      </c>
      <c r="F220" s="8">
        <f t="shared" si="10"/>
        <v>0</v>
      </c>
      <c r="G220" s="8">
        <f t="shared" si="11"/>
        <v>0</v>
      </c>
      <c r="H220" s="6" t="s">
        <v>9</v>
      </c>
    </row>
    <row r="221" spans="1:8" x14ac:dyDescent="0.25">
      <c r="A221" s="5" t="s">
        <v>735</v>
      </c>
      <c r="B221" s="6">
        <v>25</v>
      </c>
      <c r="C221" s="6" t="s">
        <v>8</v>
      </c>
      <c r="D221" s="7"/>
      <c r="E221" s="8">
        <f t="shared" si="9"/>
        <v>0</v>
      </c>
      <c r="F221" s="8">
        <f t="shared" si="10"/>
        <v>0</v>
      </c>
      <c r="G221" s="8">
        <f t="shared" si="11"/>
        <v>0</v>
      </c>
      <c r="H221" s="6" t="s">
        <v>9</v>
      </c>
    </row>
    <row r="222" spans="1:8" x14ac:dyDescent="0.25">
      <c r="A222" s="5" t="s">
        <v>740</v>
      </c>
      <c r="B222" s="6">
        <v>10</v>
      </c>
      <c r="C222" s="6" t="s">
        <v>8</v>
      </c>
      <c r="D222" s="7"/>
      <c r="E222" s="8">
        <f t="shared" si="9"/>
        <v>0</v>
      </c>
      <c r="F222" s="8">
        <f t="shared" si="10"/>
        <v>0</v>
      </c>
      <c r="G222" s="8">
        <f t="shared" si="11"/>
        <v>0</v>
      </c>
      <c r="H222" s="6" t="s">
        <v>9</v>
      </c>
    </row>
    <row r="223" spans="1:8" x14ac:dyDescent="0.25">
      <c r="A223" s="5" t="s">
        <v>755</v>
      </c>
      <c r="B223" s="6">
        <v>2</v>
      </c>
      <c r="C223" s="6" t="s">
        <v>8</v>
      </c>
      <c r="D223" s="7"/>
      <c r="E223" s="8">
        <f t="shared" si="9"/>
        <v>0</v>
      </c>
      <c r="F223" s="8">
        <f t="shared" si="10"/>
        <v>0</v>
      </c>
      <c r="G223" s="8">
        <f t="shared" si="11"/>
        <v>0</v>
      </c>
      <c r="H223" s="6" t="s">
        <v>9</v>
      </c>
    </row>
    <row r="224" spans="1:8" x14ac:dyDescent="0.25">
      <c r="A224" s="5" t="s">
        <v>759</v>
      </c>
      <c r="B224" s="6">
        <v>50</v>
      </c>
      <c r="C224" s="6" t="s">
        <v>24</v>
      </c>
      <c r="D224" s="7"/>
      <c r="E224" s="8">
        <f t="shared" si="9"/>
        <v>0</v>
      </c>
      <c r="F224" s="8">
        <f t="shared" si="10"/>
        <v>0</v>
      </c>
      <c r="G224" s="8">
        <f t="shared" si="11"/>
        <v>0</v>
      </c>
      <c r="H224" s="6" t="s">
        <v>9</v>
      </c>
    </row>
    <row r="225" spans="1:8" x14ac:dyDescent="0.25">
      <c r="A225" s="5" t="s">
        <v>760</v>
      </c>
      <c r="B225" s="6">
        <v>50</v>
      </c>
      <c r="C225" s="6" t="s">
        <v>24</v>
      </c>
      <c r="D225" s="7"/>
      <c r="E225" s="8">
        <f t="shared" si="9"/>
        <v>0</v>
      </c>
      <c r="F225" s="8">
        <f t="shared" si="10"/>
        <v>0</v>
      </c>
      <c r="G225" s="8">
        <f t="shared" si="11"/>
        <v>0</v>
      </c>
      <c r="H225" s="6" t="s">
        <v>9</v>
      </c>
    </row>
    <row r="226" spans="1:8" x14ac:dyDescent="0.25">
      <c r="A226" s="5" t="s">
        <v>773</v>
      </c>
      <c r="B226" s="6">
        <v>1</v>
      </c>
      <c r="C226" s="6" t="s">
        <v>8</v>
      </c>
      <c r="D226" s="7"/>
      <c r="E226" s="8">
        <f t="shared" si="9"/>
        <v>0</v>
      </c>
      <c r="F226" s="8">
        <f t="shared" si="10"/>
        <v>0</v>
      </c>
      <c r="G226" s="8">
        <f t="shared" si="11"/>
        <v>0</v>
      </c>
      <c r="H226" s="6" t="s">
        <v>9</v>
      </c>
    </row>
    <row r="227" spans="1:8" x14ac:dyDescent="0.25">
      <c r="A227" s="5" t="s">
        <v>774</v>
      </c>
      <c r="B227" s="6">
        <v>5</v>
      </c>
      <c r="C227" s="6" t="s">
        <v>8</v>
      </c>
      <c r="D227" s="7"/>
      <c r="E227" s="8">
        <f t="shared" si="9"/>
        <v>0</v>
      </c>
      <c r="F227" s="8">
        <f t="shared" si="10"/>
        <v>0</v>
      </c>
      <c r="G227" s="8">
        <f t="shared" si="11"/>
        <v>0</v>
      </c>
      <c r="H227" s="6" t="s">
        <v>9</v>
      </c>
    </row>
    <row r="228" spans="1:8" x14ac:dyDescent="0.25">
      <c r="A228" s="5" t="s">
        <v>783</v>
      </c>
      <c r="B228" s="6">
        <v>2</v>
      </c>
      <c r="C228" s="6" t="s">
        <v>8</v>
      </c>
      <c r="D228" s="7"/>
      <c r="E228" s="8">
        <f t="shared" si="9"/>
        <v>0</v>
      </c>
      <c r="F228" s="8">
        <f t="shared" si="10"/>
        <v>0</v>
      </c>
      <c r="G228" s="8">
        <f t="shared" si="11"/>
        <v>0</v>
      </c>
      <c r="H228" s="6" t="s">
        <v>9</v>
      </c>
    </row>
    <row r="229" spans="1:8" x14ac:dyDescent="0.25">
      <c r="A229" s="5" t="s">
        <v>789</v>
      </c>
      <c r="B229" s="6">
        <v>1</v>
      </c>
      <c r="C229" s="6" t="s">
        <v>8</v>
      </c>
      <c r="D229" s="7"/>
      <c r="E229" s="8">
        <f t="shared" si="9"/>
        <v>0</v>
      </c>
      <c r="F229" s="8">
        <f t="shared" si="10"/>
        <v>0</v>
      </c>
      <c r="G229" s="8">
        <f t="shared" si="11"/>
        <v>0</v>
      </c>
      <c r="H229" s="6" t="s">
        <v>9</v>
      </c>
    </row>
    <row r="230" spans="1:8" x14ac:dyDescent="0.25">
      <c r="A230" s="5" t="s">
        <v>790</v>
      </c>
      <c r="B230" s="6">
        <v>3</v>
      </c>
      <c r="C230" s="6" t="s">
        <v>8</v>
      </c>
      <c r="D230" s="7"/>
      <c r="E230" s="8">
        <f t="shared" si="9"/>
        <v>0</v>
      </c>
      <c r="F230" s="8">
        <f t="shared" si="10"/>
        <v>0</v>
      </c>
      <c r="G230" s="8">
        <f t="shared" si="11"/>
        <v>0</v>
      </c>
      <c r="H230" s="6" t="s">
        <v>9</v>
      </c>
    </row>
    <row r="231" spans="1:8" x14ac:dyDescent="0.25">
      <c r="A231" s="5" t="s">
        <v>791</v>
      </c>
      <c r="B231" s="6">
        <v>8</v>
      </c>
      <c r="C231" s="6" t="s">
        <v>8</v>
      </c>
      <c r="D231" s="7"/>
      <c r="E231" s="8">
        <f t="shared" si="9"/>
        <v>0</v>
      </c>
      <c r="F231" s="8">
        <f t="shared" si="10"/>
        <v>0</v>
      </c>
      <c r="G231" s="8">
        <f t="shared" si="11"/>
        <v>0</v>
      </c>
      <c r="H231" s="6" t="s">
        <v>9</v>
      </c>
    </row>
    <row r="232" spans="1:8" x14ac:dyDescent="0.25">
      <c r="A232" s="5" t="s">
        <v>792</v>
      </c>
      <c r="B232" s="6">
        <v>4</v>
      </c>
      <c r="C232" s="6" t="s">
        <v>8</v>
      </c>
      <c r="D232" s="7"/>
      <c r="E232" s="8">
        <f t="shared" si="9"/>
        <v>0</v>
      </c>
      <c r="F232" s="8">
        <f t="shared" si="10"/>
        <v>0</v>
      </c>
      <c r="G232" s="8">
        <f t="shared" si="11"/>
        <v>0</v>
      </c>
      <c r="H232" s="6" t="s">
        <v>9</v>
      </c>
    </row>
    <row r="233" spans="1:8" x14ac:dyDescent="0.25">
      <c r="A233" s="5" t="s">
        <v>793</v>
      </c>
      <c r="B233" s="6">
        <v>1</v>
      </c>
      <c r="C233" s="6" t="s">
        <v>8</v>
      </c>
      <c r="D233" s="7"/>
      <c r="E233" s="8">
        <f t="shared" si="9"/>
        <v>0</v>
      </c>
      <c r="F233" s="8">
        <f t="shared" si="10"/>
        <v>0</v>
      </c>
      <c r="G233" s="8">
        <f t="shared" si="11"/>
        <v>0</v>
      </c>
      <c r="H233" s="6" t="s">
        <v>9</v>
      </c>
    </row>
    <row r="234" spans="1:8" x14ac:dyDescent="0.25">
      <c r="A234" s="5" t="s">
        <v>794</v>
      </c>
      <c r="B234" s="6">
        <v>5</v>
      </c>
      <c r="C234" s="6" t="s">
        <v>8</v>
      </c>
      <c r="D234" s="7"/>
      <c r="E234" s="8">
        <f t="shared" si="9"/>
        <v>0</v>
      </c>
      <c r="F234" s="8">
        <f t="shared" si="10"/>
        <v>0</v>
      </c>
      <c r="G234" s="8">
        <f t="shared" si="11"/>
        <v>0</v>
      </c>
      <c r="H234" s="6" t="s">
        <v>9</v>
      </c>
    </row>
    <row r="235" spans="1:8" x14ac:dyDescent="0.25">
      <c r="A235" s="5" t="s">
        <v>796</v>
      </c>
      <c r="B235" s="6">
        <v>1</v>
      </c>
      <c r="C235" s="6" t="s">
        <v>8</v>
      </c>
      <c r="D235" s="7"/>
      <c r="E235" s="8">
        <f t="shared" si="9"/>
        <v>0</v>
      </c>
      <c r="F235" s="8">
        <f t="shared" si="10"/>
        <v>0</v>
      </c>
      <c r="G235" s="8">
        <f t="shared" si="11"/>
        <v>0</v>
      </c>
      <c r="H235" s="6" t="s">
        <v>9</v>
      </c>
    </row>
    <row r="236" spans="1:8" x14ac:dyDescent="0.25">
      <c r="A236" s="5" t="s">
        <v>797</v>
      </c>
      <c r="B236" s="6">
        <v>3</v>
      </c>
      <c r="C236" s="6" t="s">
        <v>8</v>
      </c>
      <c r="D236" s="7"/>
      <c r="E236" s="8">
        <f t="shared" si="9"/>
        <v>0</v>
      </c>
      <c r="F236" s="8">
        <f t="shared" si="10"/>
        <v>0</v>
      </c>
      <c r="G236" s="8">
        <f t="shared" si="11"/>
        <v>0</v>
      </c>
      <c r="H236" s="6" t="s">
        <v>9</v>
      </c>
    </row>
    <row r="237" spans="1:8" x14ac:dyDescent="0.25">
      <c r="A237" s="5" t="s">
        <v>798</v>
      </c>
      <c r="B237" s="6">
        <v>5</v>
      </c>
      <c r="C237" s="6" t="s">
        <v>8</v>
      </c>
      <c r="D237" s="7"/>
      <c r="E237" s="8">
        <f t="shared" si="9"/>
        <v>0</v>
      </c>
      <c r="F237" s="8">
        <f t="shared" si="10"/>
        <v>0</v>
      </c>
      <c r="G237" s="8">
        <f t="shared" si="11"/>
        <v>0</v>
      </c>
      <c r="H237" s="6" t="s">
        <v>9</v>
      </c>
    </row>
    <row r="238" spans="1:8" x14ac:dyDescent="0.25">
      <c r="A238" s="5" t="s">
        <v>799</v>
      </c>
      <c r="B238" s="6">
        <v>3</v>
      </c>
      <c r="C238" s="6" t="s">
        <v>8</v>
      </c>
      <c r="D238" s="7"/>
      <c r="E238" s="8">
        <f t="shared" si="9"/>
        <v>0</v>
      </c>
      <c r="F238" s="8">
        <f t="shared" si="10"/>
        <v>0</v>
      </c>
      <c r="G238" s="8">
        <f t="shared" si="11"/>
        <v>0</v>
      </c>
      <c r="H238" s="6" t="s">
        <v>9</v>
      </c>
    </row>
    <row r="239" spans="1:8" x14ac:dyDescent="0.25">
      <c r="A239" s="5" t="s">
        <v>800</v>
      </c>
      <c r="B239" s="6">
        <v>10</v>
      </c>
      <c r="C239" s="6" t="s">
        <v>8</v>
      </c>
      <c r="D239" s="7"/>
      <c r="E239" s="8">
        <f t="shared" si="9"/>
        <v>0</v>
      </c>
      <c r="F239" s="8">
        <f t="shared" si="10"/>
        <v>0</v>
      </c>
      <c r="G239" s="8">
        <f t="shared" si="11"/>
        <v>0</v>
      </c>
      <c r="H239" s="6" t="s">
        <v>9</v>
      </c>
    </row>
    <row r="240" spans="1:8" x14ac:dyDescent="0.25">
      <c r="A240" s="5" t="s">
        <v>808</v>
      </c>
      <c r="B240" s="6">
        <v>1</v>
      </c>
      <c r="C240" s="6" t="s">
        <v>8</v>
      </c>
      <c r="D240" s="7"/>
      <c r="E240" s="8">
        <f t="shared" si="9"/>
        <v>0</v>
      </c>
      <c r="F240" s="8">
        <f t="shared" si="10"/>
        <v>0</v>
      </c>
      <c r="G240" s="8">
        <f t="shared" si="11"/>
        <v>0</v>
      </c>
      <c r="H240" s="6" t="s">
        <v>9</v>
      </c>
    </row>
    <row r="241" spans="1:8" x14ac:dyDescent="0.25">
      <c r="A241" s="5" t="s">
        <v>809</v>
      </c>
      <c r="B241" s="6">
        <v>1</v>
      </c>
      <c r="C241" s="6" t="s">
        <v>8</v>
      </c>
      <c r="D241" s="7"/>
      <c r="E241" s="8">
        <f t="shared" si="9"/>
        <v>0</v>
      </c>
      <c r="F241" s="8">
        <f t="shared" si="10"/>
        <v>0</v>
      </c>
      <c r="G241" s="8">
        <f t="shared" si="11"/>
        <v>0</v>
      </c>
      <c r="H241" s="6" t="s">
        <v>9</v>
      </c>
    </row>
    <row r="242" spans="1:8" x14ac:dyDescent="0.25">
      <c r="A242" s="5" t="s">
        <v>810</v>
      </c>
      <c r="B242" s="6">
        <v>1</v>
      </c>
      <c r="C242" s="6" t="s">
        <v>8</v>
      </c>
      <c r="D242" s="7"/>
      <c r="E242" s="8">
        <f t="shared" si="9"/>
        <v>0</v>
      </c>
      <c r="F242" s="8">
        <f t="shared" si="10"/>
        <v>0</v>
      </c>
      <c r="G242" s="8">
        <f t="shared" si="11"/>
        <v>0</v>
      </c>
      <c r="H242" s="6" t="s">
        <v>9</v>
      </c>
    </row>
    <row r="243" spans="1:8" x14ac:dyDescent="0.25">
      <c r="A243" s="5" t="s">
        <v>814</v>
      </c>
      <c r="B243" s="6">
        <v>2</v>
      </c>
      <c r="C243" s="6" t="s">
        <v>8</v>
      </c>
      <c r="D243" s="7"/>
      <c r="E243" s="8">
        <f t="shared" si="9"/>
        <v>0</v>
      </c>
      <c r="F243" s="8">
        <f t="shared" si="10"/>
        <v>0</v>
      </c>
      <c r="G243" s="8">
        <f t="shared" si="11"/>
        <v>0</v>
      </c>
      <c r="H243" s="6" t="s">
        <v>9</v>
      </c>
    </row>
    <row r="244" spans="1:8" x14ac:dyDescent="0.25">
      <c r="A244" s="5" t="s">
        <v>815</v>
      </c>
      <c r="B244" s="6">
        <v>1</v>
      </c>
      <c r="C244" s="6" t="s">
        <v>8</v>
      </c>
      <c r="D244" s="7"/>
      <c r="E244" s="8">
        <f t="shared" si="9"/>
        <v>0</v>
      </c>
      <c r="F244" s="8">
        <f t="shared" si="10"/>
        <v>0</v>
      </c>
      <c r="G244" s="8">
        <f t="shared" si="11"/>
        <v>0</v>
      </c>
      <c r="H244" s="6" t="s">
        <v>9</v>
      </c>
    </row>
    <row r="245" spans="1:8" x14ac:dyDescent="0.25">
      <c r="A245" s="15" t="s">
        <v>833</v>
      </c>
      <c r="B245" s="15"/>
      <c r="C245" s="15"/>
      <c r="D245" s="15"/>
      <c r="E245" s="12">
        <f>SUM(E3:E244)</f>
        <v>0</v>
      </c>
      <c r="F245" s="13">
        <f>E245*0.27</f>
        <v>0</v>
      </c>
      <c r="G245" s="13">
        <f t="shared" ref="G245" si="12">E245*1.27</f>
        <v>0</v>
      </c>
    </row>
    <row r="248" spans="1:8" x14ac:dyDescent="0.25">
      <c r="A248" t="s">
        <v>820</v>
      </c>
    </row>
    <row r="249" spans="1:8" x14ac:dyDescent="0.25">
      <c r="E249" s="16" t="s">
        <v>821</v>
      </c>
      <c r="F249" s="16"/>
      <c r="G249" s="16"/>
    </row>
    <row r="250" spans="1:8" x14ac:dyDescent="0.25">
      <c r="E250" s="16" t="s">
        <v>822</v>
      </c>
      <c r="F250" s="16"/>
      <c r="G250" s="16"/>
    </row>
  </sheetData>
  <mergeCells count="4">
    <mergeCell ref="B1:H1"/>
    <mergeCell ref="E249:G249"/>
    <mergeCell ref="E250:G250"/>
    <mergeCell ref="A245:D2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1. rész Építési anyagok</vt:lpstr>
      <vt:lpstr>2. rész Kertészeti anyagok</vt:lpstr>
      <vt:lpstr>3. rész Ömlesztett anyagok</vt:lpstr>
      <vt:lpstr>4. rész Szárított faanyagok</vt:lpstr>
      <vt:lpstr>5. rész Villanyszerelési anyag</vt:lpstr>
      <vt:lpstr>6. rész Vizes anyagok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Bettina</dc:creator>
  <cp:lastModifiedBy>Őze Krisztina</cp:lastModifiedBy>
  <dcterms:created xsi:type="dcterms:W3CDTF">2020-05-13T09:06:54Z</dcterms:created>
  <dcterms:modified xsi:type="dcterms:W3CDTF">2020-06-26T05:52:26Z</dcterms:modified>
</cp:coreProperties>
</file>